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7995"/>
  </bookViews>
  <sheets>
    <sheet name="S4A_WC" sheetId="6" r:id="rId1"/>
    <sheet name="S6A_WC" sheetId="5" r:id="rId2"/>
    <sheet name="S7_WC" sheetId="4" r:id="rId3"/>
    <sheet name="S8D_WC" sheetId="3" r:id="rId4"/>
    <sheet name="S8Ep - ALL - WC" sheetId="2" r:id="rId5"/>
    <sheet name="S9A_WC" sheetId="1" r:id="rId6"/>
  </sheets>
  <definedNames>
    <definedName name="_xlnm.Print_Area" localSheetId="0">S4A_WC!$A$1:$M$51</definedName>
    <definedName name="_xlnm.Print_Area" localSheetId="1">S6A_WC!$A$1:$M$64</definedName>
    <definedName name="_xlnm.Print_Area" localSheetId="2">S7_WC!$A$1:$N$19</definedName>
    <definedName name="_xlnm.Print_Area" localSheetId="3">S8D_WC!$A$1:$R$16</definedName>
    <definedName name="_xlnm.Print_Area" localSheetId="4">'S8Ep - ALL - WC'!$A$1:$N$25</definedName>
    <definedName name="_xlnm.Print_Area" localSheetId="5">S9A_WC!$A$1:$M$43</definedName>
  </definedNames>
  <calcPr calcId="125725"/>
</workbook>
</file>

<file path=xl/calcChain.xml><?xml version="1.0" encoding="utf-8"?>
<calcChain xmlns="http://schemas.openxmlformats.org/spreadsheetml/2006/main">
  <c r="A51" i="6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16" i="3"/>
  <c r="A15"/>
  <c r="A14"/>
  <c r="A13"/>
  <c r="A12"/>
  <c r="A11"/>
  <c r="A10"/>
  <c r="A9"/>
  <c r="A8"/>
  <c r="A7"/>
  <c r="A6"/>
  <c r="A5"/>
  <c r="A4"/>
  <c r="A3"/>
  <c r="M7" i="2"/>
  <c r="M6"/>
  <c r="M5"/>
  <c r="M4"/>
  <c r="M3"/>
  <c r="A102" i="1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<sst xmlns="http://schemas.openxmlformats.org/spreadsheetml/2006/main" count="1308" uniqueCount="282">
  <si>
    <t>WORLD CUP IN KRAKOW 
01-02.06.2019
S9A CATEGORY</t>
  </si>
  <si>
    <t>No.
Lp.</t>
  </si>
  <si>
    <t>First name:
Imię:</t>
  </si>
  <si>
    <t>Last name:
Nazwisko:</t>
  </si>
  <si>
    <t>Nationality:
Narodowość:</t>
  </si>
  <si>
    <t>License number:
Numer licencji:</t>
  </si>
  <si>
    <t>FAI ID:
Identyfikator FAI:</t>
  </si>
  <si>
    <t>Age category:
Kategoria wiekowa:</t>
  </si>
  <si>
    <t>Starting number:
Numer startowy:</t>
  </si>
  <si>
    <t>1'st round
1 lot</t>
  </si>
  <si>
    <t>2'nd round
2 lot</t>
  </si>
  <si>
    <t>3'rd round
3 lot</t>
  </si>
  <si>
    <t>Sum
Suma</t>
  </si>
  <si>
    <t>Place
Miejsce</t>
  </si>
  <si>
    <t>Sebastian</t>
  </si>
  <si>
    <t>FLOREK</t>
  </si>
  <si>
    <t>POL</t>
  </si>
  <si>
    <t>POL-7591</t>
  </si>
  <si>
    <t>Junior</t>
  </si>
  <si>
    <t>I</t>
  </si>
  <si>
    <t>Slawomir</t>
  </si>
  <si>
    <t>ZACH</t>
  </si>
  <si>
    <t>GBR</t>
  </si>
  <si>
    <t>GBR198386</t>
  </si>
  <si>
    <t>Senior</t>
  </si>
  <si>
    <t>II</t>
  </si>
  <si>
    <t>Franziska</t>
  </si>
  <si>
    <t>STOLL</t>
  </si>
  <si>
    <t>SUI</t>
  </si>
  <si>
    <t>SUI-11683</t>
  </si>
  <si>
    <t>III</t>
  </si>
  <si>
    <t>Michal</t>
  </si>
  <si>
    <t>ŽITŇAN</t>
  </si>
  <si>
    <t>SVK</t>
  </si>
  <si>
    <t xml:space="preserve">SVK 1087 </t>
  </si>
  <si>
    <t>Valentin</t>
  </si>
  <si>
    <t>SAVOV</t>
  </si>
  <si>
    <t>BUL</t>
  </si>
  <si>
    <t>BUL 00070</t>
  </si>
  <si>
    <t>Erika</t>
  </si>
  <si>
    <t>YORDANOVA</t>
  </si>
  <si>
    <t>BUL 02610</t>
  </si>
  <si>
    <t>Sławomir</t>
  </si>
  <si>
    <t>ŁASOCHA</t>
  </si>
  <si>
    <t>POL-3896</t>
  </si>
  <si>
    <t>SVK 1111</t>
  </si>
  <si>
    <t>Anton</t>
  </si>
  <si>
    <t>ADAMCHUK</t>
  </si>
  <si>
    <t>BLR</t>
  </si>
  <si>
    <t>BLR-048</t>
  </si>
  <si>
    <t>Jakub</t>
  </si>
  <si>
    <t>REDLICH</t>
  </si>
  <si>
    <t>CZE</t>
  </si>
  <si>
    <t>CZE 1496</t>
  </si>
  <si>
    <t>Vasil</t>
  </si>
  <si>
    <t>PAVLJUK</t>
  </si>
  <si>
    <t>SVK 1029</t>
  </si>
  <si>
    <t>Jan</t>
  </si>
  <si>
    <t>KUCHARZYK</t>
  </si>
  <si>
    <t xml:space="preserve">CZE 437-02 </t>
  </si>
  <si>
    <t>FAI  1072    ID 16 903</t>
  </si>
  <si>
    <t>Mikita</t>
  </si>
  <si>
    <t>MAIKOUSKI</t>
  </si>
  <si>
    <t>BLR-046</t>
  </si>
  <si>
    <t>Piotr</t>
  </si>
  <si>
    <t>LIGUZ</t>
  </si>
  <si>
    <t>POL-6980</t>
  </si>
  <si>
    <t>Mateusz</t>
  </si>
  <si>
    <t>PTASZEK</t>
  </si>
  <si>
    <t>POL-7824</t>
  </si>
  <si>
    <t>Stefan</t>
  </si>
  <si>
    <t>VASILEV</t>
  </si>
  <si>
    <t>BUL 00650</t>
  </si>
  <si>
    <t>DQ</t>
  </si>
  <si>
    <t>Plamen</t>
  </si>
  <si>
    <t>YORDANOV</t>
  </si>
  <si>
    <t>BUL 00702</t>
  </si>
  <si>
    <t>Leszek</t>
  </si>
  <si>
    <t>MAŁMYGA</t>
  </si>
  <si>
    <t>POL-4578</t>
  </si>
  <si>
    <t>18-19</t>
  </si>
  <si>
    <t>Krzysztof</t>
  </si>
  <si>
    <t>PRZYBYTEK</t>
  </si>
  <si>
    <t>POL-3754</t>
  </si>
  <si>
    <t>Roman</t>
  </si>
  <si>
    <t>ČIŽNÁR</t>
  </si>
  <si>
    <t>SVK 1294</t>
  </si>
  <si>
    <t>SZULC</t>
  </si>
  <si>
    <t>POL-3765</t>
  </si>
  <si>
    <t>Pavel</t>
  </si>
  <si>
    <t>TILEV</t>
  </si>
  <si>
    <t>BUL 00516</t>
  </si>
  <si>
    <t>Radosław</t>
  </si>
  <si>
    <t>DRASPA</t>
  </si>
  <si>
    <t>POL-7395</t>
  </si>
  <si>
    <t>Matyáš</t>
  </si>
  <si>
    <t>STŘESKA</t>
  </si>
  <si>
    <t>CZE 1598</t>
  </si>
  <si>
    <t>Karel</t>
  </si>
  <si>
    <t>STRNAD</t>
  </si>
  <si>
    <t>CZE 1596</t>
  </si>
  <si>
    <t>Bartłomiej</t>
  </si>
  <si>
    <t>TOKARCZYK</t>
  </si>
  <si>
    <t>POL-3656</t>
  </si>
  <si>
    <t>Kacper</t>
  </si>
  <si>
    <t>KREMPA</t>
  </si>
  <si>
    <t>POL-7648</t>
  </si>
  <si>
    <t>Viktorie</t>
  </si>
  <si>
    <t>TRŽILOVÁ</t>
  </si>
  <si>
    <t>CZE 1078</t>
  </si>
  <si>
    <t>Hanna</t>
  </si>
  <si>
    <t>LIPAI</t>
  </si>
  <si>
    <t>BLR-052</t>
  </si>
  <si>
    <t>HRICINDA</t>
  </si>
  <si>
    <t>SVK 1123</t>
  </si>
  <si>
    <t>Marek</t>
  </si>
  <si>
    <t>ARASIMOWICZ</t>
  </si>
  <si>
    <t>POL-5365</t>
  </si>
  <si>
    <t>BRONÝ</t>
  </si>
  <si>
    <t>CZE 1044</t>
  </si>
  <si>
    <t>Wojciech</t>
  </si>
  <si>
    <t>KOSZELSKI</t>
  </si>
  <si>
    <t>POL-7311</t>
  </si>
  <si>
    <t>Adam</t>
  </si>
  <si>
    <t>DŁUGOSZ</t>
  </si>
  <si>
    <t>POL-7901</t>
  </si>
  <si>
    <t>Rastislav</t>
  </si>
  <si>
    <t>KIČURA</t>
  </si>
  <si>
    <t>SVK 1122</t>
  </si>
  <si>
    <t>Filip</t>
  </si>
  <si>
    <t>KAPŁON</t>
  </si>
  <si>
    <t>POL-7660</t>
  </si>
  <si>
    <t>STOPA</t>
  </si>
  <si>
    <t>CZE 437-65</t>
  </si>
  <si>
    <t>FAI 1556    ID 82 806</t>
  </si>
  <si>
    <t>Maksim</t>
  </si>
  <si>
    <t>ZUBOVICH</t>
  </si>
  <si>
    <t>BLR-167</t>
  </si>
  <si>
    <t>RABCEWICZ-POCZĘSNY</t>
  </si>
  <si>
    <t>POL-7918</t>
  </si>
  <si>
    <t>Roland</t>
  </si>
  <si>
    <t>ŠEVCE</t>
  </si>
  <si>
    <t>267606</t>
  </si>
  <si>
    <t>Boris</t>
  </si>
  <si>
    <t>LEKOV</t>
  </si>
  <si>
    <t>BUL 00429</t>
  </si>
  <si>
    <t>WORLD CUP IN KRAKOW 
01-02.06.2019
S8E/p CATEGORY</t>
  </si>
  <si>
    <t>Final
Finał</t>
  </si>
  <si>
    <t>Hans</t>
  </si>
  <si>
    <t>SUI-5275</t>
  </si>
  <si>
    <t>KOSZAŁKA</t>
  </si>
  <si>
    <t>POL-7485</t>
  </si>
  <si>
    <t>Artur</t>
  </si>
  <si>
    <t>SZWED</t>
  </si>
  <si>
    <t>POL-6232</t>
  </si>
  <si>
    <t>CZERKIES</t>
  </si>
  <si>
    <t>POL-7644</t>
  </si>
  <si>
    <t>Peter</t>
  </si>
  <si>
    <t>MATUŠKA</t>
  </si>
  <si>
    <t>SVK 1096</t>
  </si>
  <si>
    <t>Matej</t>
  </si>
  <si>
    <t>HAGARA</t>
  </si>
  <si>
    <t>SVK-1292</t>
  </si>
  <si>
    <t>Angel Ts.</t>
  </si>
  <si>
    <t>TODOROV</t>
  </si>
  <si>
    <t>BUL 00579</t>
  </si>
  <si>
    <t>Eryk</t>
  </si>
  <si>
    <t>HALABURDA</t>
  </si>
  <si>
    <t>POL-7349</t>
  </si>
  <si>
    <t>Bedřich</t>
  </si>
  <si>
    <t>PAVKA</t>
  </si>
  <si>
    <t>CZE 1043</t>
  </si>
  <si>
    <t>Denis</t>
  </si>
  <si>
    <t>GALKO</t>
  </si>
  <si>
    <t>SVK 1321</t>
  </si>
  <si>
    <t>Marian</t>
  </si>
  <si>
    <t>MENDROK</t>
  </si>
  <si>
    <t>CZE 437-52</t>
  </si>
  <si>
    <t>FAI  1471   ID  62 268</t>
  </si>
  <si>
    <t>ŠTIRBA</t>
  </si>
  <si>
    <t>CZ E  437 - 50</t>
  </si>
  <si>
    <t>FAI 1473     ID 62 270</t>
  </si>
  <si>
    <t>ZALEWSKI</t>
  </si>
  <si>
    <t>POL-6923</t>
  </si>
  <si>
    <t>WORLD CUP IN KRAKOW 
01-02.06.2019
S8D CATEGORY</t>
  </si>
  <si>
    <t>1'st fly off
1 dogrywka</t>
  </si>
  <si>
    <t>Aleksander</t>
  </si>
  <si>
    <t>RODAK</t>
  </si>
  <si>
    <t>POL-7486</t>
  </si>
  <si>
    <t/>
  </si>
  <si>
    <t>David</t>
  </si>
  <si>
    <t>JANEČKA</t>
  </si>
  <si>
    <t>CZE 1649</t>
  </si>
  <si>
    <t>Ema</t>
  </si>
  <si>
    <t>ČIŽNÁROVÁ</t>
  </si>
  <si>
    <t>SVK 1361</t>
  </si>
  <si>
    <t>Maroš</t>
  </si>
  <si>
    <t>FECEK</t>
  </si>
  <si>
    <t>SVK 1345</t>
  </si>
  <si>
    <t>WORLD CUP IN KRAKOW 
01-02.06.2019
S7 CATEGORY</t>
  </si>
  <si>
    <t>Prototype:Prototyp</t>
  </si>
  <si>
    <t>Static
Ocena statyczna</t>
  </si>
  <si>
    <t>Dimitar</t>
  </si>
  <si>
    <t>VACHKOV</t>
  </si>
  <si>
    <t>SOYUZ TMA-22</t>
  </si>
  <si>
    <t>BUL 00518</t>
  </si>
  <si>
    <t>-</t>
  </si>
  <si>
    <t>Przemysław</t>
  </si>
  <si>
    <t>ŻURAWSKI</t>
  </si>
  <si>
    <t>BLACK BRANT 12</t>
  </si>
  <si>
    <t>POL-7519</t>
  </si>
  <si>
    <t>Grzegorz</t>
  </si>
  <si>
    <t>GORYCZKA</t>
  </si>
  <si>
    <t>METEOR 2H</t>
  </si>
  <si>
    <t>POL-4085</t>
  </si>
  <si>
    <t>KRZYWIŃSKI</t>
  </si>
  <si>
    <t>ARIANE 42 V100</t>
  </si>
  <si>
    <t>POL-1974</t>
  </si>
  <si>
    <t>METEOR 1</t>
  </si>
  <si>
    <t>Michaela</t>
  </si>
  <si>
    <t>SLUKOVÁ</t>
  </si>
  <si>
    <t>K-10-14</t>
  </si>
  <si>
    <t>SVK 1592</t>
  </si>
  <si>
    <t>D-REGION TOMAHAWK</t>
  </si>
  <si>
    <t>ASP</t>
  </si>
  <si>
    <t>Marián</t>
  </si>
  <si>
    <t>GREŠ</t>
  </si>
  <si>
    <t>BUMPER WAC B-7</t>
  </si>
  <si>
    <t>SVK 1239</t>
  </si>
  <si>
    <t>SONDA S-3</t>
  </si>
  <si>
    <t>Jiří</t>
  </si>
  <si>
    <t>LIM-49A SPARTAN</t>
  </si>
  <si>
    <t>CZE 1648</t>
  </si>
  <si>
    <t>SATURN 5</t>
  </si>
  <si>
    <t>VE-210-D RUBIS</t>
  </si>
  <si>
    <t>NIKE TOMAHAWK</t>
  </si>
  <si>
    <t>ERIDAN-007</t>
  </si>
  <si>
    <t>WORLD CUP IN KRAKOW 
01-02.06.2019
S6A CATEGORY</t>
  </si>
  <si>
    <t xml:space="preserve">Viktoriya </t>
  </si>
  <si>
    <t>BUL-2611</t>
  </si>
  <si>
    <t>Štefan</t>
  </si>
  <si>
    <t>BURAJ</t>
  </si>
  <si>
    <t xml:space="preserve">SVK 1067 </t>
  </si>
  <si>
    <t>Klaudia</t>
  </si>
  <si>
    <t>MATEOVÁ</t>
  </si>
  <si>
    <t>SVK 2061</t>
  </si>
  <si>
    <t>20-21</t>
  </si>
  <si>
    <t>Maxim</t>
  </si>
  <si>
    <t>TIMOFEJEV</t>
  </si>
  <si>
    <t>LTU</t>
  </si>
  <si>
    <t>LTU 284</t>
  </si>
  <si>
    <t>Kornelia</t>
  </si>
  <si>
    <t>POL-7751</t>
  </si>
  <si>
    <t>Tomas</t>
  </si>
  <si>
    <t>MICHNIK</t>
  </si>
  <si>
    <t>CZE 1659</t>
  </si>
  <si>
    <t>40-41</t>
  </si>
  <si>
    <t>SOKOL</t>
  </si>
  <si>
    <t>SVK 2006</t>
  </si>
  <si>
    <t>CZERNIJ</t>
  </si>
  <si>
    <t>POL-7529</t>
  </si>
  <si>
    <t>Marjan</t>
  </si>
  <si>
    <t>JENKO</t>
  </si>
  <si>
    <t>SLO</t>
  </si>
  <si>
    <t>S 5 27.016</t>
  </si>
  <si>
    <t>46-47</t>
  </si>
  <si>
    <t>DZIĘCIOŁOWSKI</t>
  </si>
  <si>
    <t>POL-7884</t>
  </si>
  <si>
    <t>Michał</t>
  </si>
  <si>
    <t>KUCHTA</t>
  </si>
  <si>
    <t>POL-7885</t>
  </si>
  <si>
    <t>Jonas</t>
  </si>
  <si>
    <t>ZAJAC</t>
  </si>
  <si>
    <t>CZE 1636</t>
  </si>
  <si>
    <t>CZE-1148</t>
  </si>
  <si>
    <t>POLACZEK</t>
  </si>
  <si>
    <t>POL-7917</t>
  </si>
  <si>
    <t>Mikołaj</t>
  </si>
  <si>
    <t>SZEWCZYK</t>
  </si>
  <si>
    <t>POL-7881</t>
  </si>
  <si>
    <t>58-59</t>
  </si>
  <si>
    <t>WORLD CUP IN KRAKOW 
01-02.06.2019
S4A CATEGORY</t>
  </si>
</sst>
</file>

<file path=xl/styles.xml><?xml version="1.0" encoding="utf-8"?>
<styleSheet xmlns="http://schemas.openxmlformats.org/spreadsheetml/2006/main">
  <numFmts count="2">
    <numFmt numFmtId="164" formatCode="m\-d"/>
    <numFmt numFmtId="165" formatCode="0.0"/>
  </numFmts>
  <fonts count="6">
    <font>
      <sz val="10"/>
      <color rgb="FF000000"/>
      <name val="Arial"/>
      <family val="2"/>
      <charset val="238"/>
    </font>
    <font>
      <b/>
      <sz val="24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Inconsolata"/>
    </font>
    <font>
      <b/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2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/>
    </xf>
    <xf numFmtId="165" fontId="5" fillId="2" borderId="9" xfId="0" applyNumberFormat="1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0" xfId="0" applyFont="1"/>
    <xf numFmtId="165" fontId="2" fillId="0" borderId="0" xfId="0" applyNumberFormat="1" applyFont="1"/>
    <xf numFmtId="0" fontId="1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9" xfId="0" applyFont="1" applyBorder="1"/>
    <xf numFmtId="0" fontId="2" fillId="0" borderId="16" xfId="0" applyFont="1" applyBorder="1"/>
    <xf numFmtId="0" fontId="2" fillId="0" borderId="11" xfId="0" applyFont="1" applyBorder="1"/>
    <xf numFmtId="0" fontId="2" fillId="0" borderId="25" xfId="0" applyFont="1" applyBorder="1"/>
    <xf numFmtId="0" fontId="2" fillId="0" borderId="6" xfId="0" applyFont="1" applyBorder="1" applyAlignment="1">
      <alignment horizontal="center"/>
    </xf>
  </cellXfs>
  <cellStyles count="1">
    <cellStyle name="Normalny" xfId="0" builtinId="0"/>
  </cellStyles>
  <dxfs count="5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51"/>
  <sheetViews>
    <sheetView tabSelected="1" view="pageBreakPreview" zoomScale="60" zoomScaleNormal="100" workbookViewId="0">
      <selection activeCell="O52" sqref="O52"/>
    </sheetView>
  </sheetViews>
  <sheetFormatPr defaultColWidth="14.42578125" defaultRowHeight="15.75" customHeight="1"/>
  <cols>
    <col min="1" max="5" width="14.42578125" style="4"/>
    <col min="6" max="6" width="19.140625" style="4" customWidth="1"/>
    <col min="7" max="7" width="17.28515625" style="4" customWidth="1"/>
    <col min="8" max="16384" width="14.42578125" style="4"/>
  </cols>
  <sheetData>
    <row r="1" spans="1:13" ht="123" customHeight="1" thickTop="1" thickBot="1">
      <c r="A1" s="1" t="s">
        <v>281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3.5" thickTop="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</row>
    <row r="3" spans="1:13" ht="14.25">
      <c r="A3" s="9">
        <f t="shared" ref="A3:A51" si="0">IF(ISBLANK(B3),,ROW(B3)-2)</f>
        <v>1</v>
      </c>
      <c r="B3" s="10" t="s">
        <v>74</v>
      </c>
      <c r="C3" s="11" t="s">
        <v>75</v>
      </c>
      <c r="D3" s="12" t="s">
        <v>37</v>
      </c>
      <c r="E3" s="12" t="s">
        <v>76</v>
      </c>
      <c r="F3" s="12">
        <v>16229</v>
      </c>
      <c r="G3" s="12" t="s">
        <v>24</v>
      </c>
      <c r="H3" s="12">
        <v>74</v>
      </c>
      <c r="I3" s="13">
        <v>180</v>
      </c>
      <c r="J3" s="14">
        <v>180</v>
      </c>
      <c r="K3" s="14">
        <v>180</v>
      </c>
      <c r="L3" s="12">
        <v>540</v>
      </c>
      <c r="M3" s="15" t="s">
        <v>19</v>
      </c>
    </row>
    <row r="4" spans="1:13" ht="14.25">
      <c r="A4" s="9">
        <f t="shared" si="0"/>
        <v>2</v>
      </c>
      <c r="B4" s="11" t="s">
        <v>14</v>
      </c>
      <c r="C4" s="11" t="s">
        <v>15</v>
      </c>
      <c r="D4" s="12" t="s">
        <v>16</v>
      </c>
      <c r="E4" s="12" t="s">
        <v>17</v>
      </c>
      <c r="F4" s="12">
        <v>94396</v>
      </c>
      <c r="G4" s="12" t="s">
        <v>18</v>
      </c>
      <c r="H4" s="12">
        <v>6</v>
      </c>
      <c r="I4" s="16">
        <v>180</v>
      </c>
      <c r="J4" s="17">
        <v>180</v>
      </c>
      <c r="K4" s="17">
        <v>179</v>
      </c>
      <c r="L4" s="12">
        <v>539</v>
      </c>
      <c r="M4" s="15" t="s">
        <v>25</v>
      </c>
    </row>
    <row r="5" spans="1:13" ht="14.25">
      <c r="A5" s="9">
        <f t="shared" si="0"/>
        <v>3</v>
      </c>
      <c r="B5" s="11" t="s">
        <v>39</v>
      </c>
      <c r="C5" s="11" t="s">
        <v>40</v>
      </c>
      <c r="D5" s="12" t="s">
        <v>37</v>
      </c>
      <c r="E5" s="12" t="s">
        <v>41</v>
      </c>
      <c r="F5" s="12">
        <v>80188</v>
      </c>
      <c r="G5" s="12" t="s">
        <v>18</v>
      </c>
      <c r="H5" s="12">
        <v>25</v>
      </c>
      <c r="I5" s="16">
        <v>176</v>
      </c>
      <c r="J5" s="17">
        <v>180</v>
      </c>
      <c r="K5" s="17">
        <v>180</v>
      </c>
      <c r="L5" s="12">
        <v>536</v>
      </c>
      <c r="M5" s="15" t="s">
        <v>30</v>
      </c>
    </row>
    <row r="6" spans="1:13" ht="14.25">
      <c r="A6" s="9">
        <f t="shared" si="0"/>
        <v>4</v>
      </c>
      <c r="B6" s="11" t="s">
        <v>84</v>
      </c>
      <c r="C6" s="11" t="s">
        <v>85</v>
      </c>
      <c r="D6" s="12" t="s">
        <v>33</v>
      </c>
      <c r="E6" s="12" t="s">
        <v>86</v>
      </c>
      <c r="F6" s="12">
        <v>70787</v>
      </c>
      <c r="G6" s="12" t="s">
        <v>24</v>
      </c>
      <c r="H6" s="12">
        <v>38</v>
      </c>
      <c r="I6" s="16">
        <v>141</v>
      </c>
      <c r="J6" s="17">
        <v>180</v>
      </c>
      <c r="K6" s="17">
        <v>180</v>
      </c>
      <c r="L6" s="12">
        <v>501</v>
      </c>
      <c r="M6" s="18">
        <v>4</v>
      </c>
    </row>
    <row r="7" spans="1:13" ht="14.25">
      <c r="A7" s="9">
        <f t="shared" si="0"/>
        <v>5</v>
      </c>
      <c r="B7" s="11" t="s">
        <v>42</v>
      </c>
      <c r="C7" s="11" t="s">
        <v>43</v>
      </c>
      <c r="D7" s="12" t="s">
        <v>16</v>
      </c>
      <c r="E7" s="12" t="s">
        <v>44</v>
      </c>
      <c r="F7" s="12">
        <v>54191</v>
      </c>
      <c r="G7" s="12" t="s">
        <v>24</v>
      </c>
      <c r="H7" s="12">
        <v>86</v>
      </c>
      <c r="I7" s="16">
        <v>180</v>
      </c>
      <c r="J7" s="17">
        <v>140.00000000000003</v>
      </c>
      <c r="K7" s="17">
        <v>180</v>
      </c>
      <c r="L7" s="12">
        <v>500</v>
      </c>
      <c r="M7" s="18">
        <v>5</v>
      </c>
    </row>
    <row r="8" spans="1:13" ht="14.25">
      <c r="A8" s="9">
        <f t="shared" si="0"/>
        <v>6</v>
      </c>
      <c r="B8" s="11" t="s">
        <v>77</v>
      </c>
      <c r="C8" s="11" t="s">
        <v>78</v>
      </c>
      <c r="D8" s="12" t="s">
        <v>16</v>
      </c>
      <c r="E8" s="12" t="s">
        <v>79</v>
      </c>
      <c r="F8" s="12">
        <v>53721</v>
      </c>
      <c r="G8" s="12" t="s">
        <v>24</v>
      </c>
      <c r="H8" s="12">
        <v>5</v>
      </c>
      <c r="I8" s="16">
        <v>180</v>
      </c>
      <c r="J8" s="17">
        <v>180</v>
      </c>
      <c r="K8" s="17">
        <v>122</v>
      </c>
      <c r="L8" s="12">
        <v>482</v>
      </c>
      <c r="M8" s="18">
        <v>6</v>
      </c>
    </row>
    <row r="9" spans="1:13" ht="14.25">
      <c r="A9" s="9">
        <f t="shared" si="0"/>
        <v>7</v>
      </c>
      <c r="B9" s="11" t="s">
        <v>31</v>
      </c>
      <c r="C9" s="11" t="s">
        <v>32</v>
      </c>
      <c r="D9" s="12" t="s">
        <v>33</v>
      </c>
      <c r="E9" s="12" t="s">
        <v>45</v>
      </c>
      <c r="F9" s="12">
        <v>24594</v>
      </c>
      <c r="G9" s="12" t="s">
        <v>24</v>
      </c>
      <c r="H9" s="12">
        <v>29</v>
      </c>
      <c r="I9" s="16">
        <v>180</v>
      </c>
      <c r="J9" s="17">
        <v>180</v>
      </c>
      <c r="K9" s="17">
        <v>102</v>
      </c>
      <c r="L9" s="12">
        <v>462</v>
      </c>
      <c r="M9" s="18">
        <v>7</v>
      </c>
    </row>
    <row r="10" spans="1:13" ht="14.25">
      <c r="A10" s="9">
        <f t="shared" si="0"/>
        <v>8</v>
      </c>
      <c r="B10" s="11" t="s">
        <v>110</v>
      </c>
      <c r="C10" s="11" t="s">
        <v>111</v>
      </c>
      <c r="D10" s="12" t="s">
        <v>48</v>
      </c>
      <c r="E10" s="12" t="s">
        <v>112</v>
      </c>
      <c r="F10" s="12">
        <v>110248</v>
      </c>
      <c r="G10" s="12" t="s">
        <v>18</v>
      </c>
      <c r="H10" s="12">
        <v>46</v>
      </c>
      <c r="I10" s="16">
        <v>160</v>
      </c>
      <c r="J10" s="17">
        <v>120.99999999999997</v>
      </c>
      <c r="K10" s="17">
        <v>180</v>
      </c>
      <c r="L10" s="12">
        <v>461</v>
      </c>
      <c r="M10" s="18">
        <v>8</v>
      </c>
    </row>
    <row r="11" spans="1:13" ht="14.25">
      <c r="A11" s="9">
        <f t="shared" si="0"/>
        <v>9</v>
      </c>
      <c r="B11" s="11" t="s">
        <v>135</v>
      </c>
      <c r="C11" s="11" t="s">
        <v>136</v>
      </c>
      <c r="D11" s="12" t="s">
        <v>48</v>
      </c>
      <c r="E11" s="12" t="s">
        <v>137</v>
      </c>
      <c r="F11" s="12">
        <v>125786</v>
      </c>
      <c r="G11" s="12" t="s">
        <v>18</v>
      </c>
      <c r="H11" s="12">
        <v>48</v>
      </c>
      <c r="I11" s="16">
        <v>180</v>
      </c>
      <c r="J11" s="17">
        <v>180</v>
      </c>
      <c r="K11" s="17">
        <v>99</v>
      </c>
      <c r="L11" s="12">
        <v>459</v>
      </c>
      <c r="M11" s="18">
        <v>9</v>
      </c>
    </row>
    <row r="12" spans="1:13" ht="14.25">
      <c r="A12" s="9">
        <f t="shared" si="0"/>
        <v>10</v>
      </c>
      <c r="B12" s="11" t="s">
        <v>247</v>
      </c>
      <c r="C12" s="11" t="s">
        <v>248</v>
      </c>
      <c r="D12" s="12" t="s">
        <v>249</v>
      </c>
      <c r="E12" s="12" t="s">
        <v>250</v>
      </c>
      <c r="F12" s="12">
        <v>27179</v>
      </c>
      <c r="G12" s="12" t="s">
        <v>24</v>
      </c>
      <c r="H12" s="12">
        <v>83</v>
      </c>
      <c r="I12" s="16">
        <v>172.99999999999997</v>
      </c>
      <c r="J12" s="17">
        <v>180</v>
      </c>
      <c r="K12" s="17">
        <v>104</v>
      </c>
      <c r="L12" s="12">
        <v>457</v>
      </c>
      <c r="M12" s="18">
        <v>10</v>
      </c>
    </row>
    <row r="13" spans="1:13" ht="14.25">
      <c r="A13" s="9">
        <f t="shared" si="0"/>
        <v>11</v>
      </c>
      <c r="B13" s="11" t="s">
        <v>143</v>
      </c>
      <c r="C13" s="11" t="s">
        <v>144</v>
      </c>
      <c r="D13" s="12" t="s">
        <v>37</v>
      </c>
      <c r="E13" s="12" t="s">
        <v>145</v>
      </c>
      <c r="F13" s="12">
        <v>16079</v>
      </c>
      <c r="G13" s="12" t="s">
        <v>24</v>
      </c>
      <c r="H13" s="12">
        <v>73</v>
      </c>
      <c r="I13" s="16">
        <v>158</v>
      </c>
      <c r="J13" s="17">
        <v>180</v>
      </c>
      <c r="K13" s="17">
        <v>100</v>
      </c>
      <c r="L13" s="12">
        <v>438</v>
      </c>
      <c r="M13" s="18">
        <v>11</v>
      </c>
    </row>
    <row r="14" spans="1:13" ht="14.25">
      <c r="A14" s="9">
        <f t="shared" si="0"/>
        <v>12</v>
      </c>
      <c r="B14" s="11" t="s">
        <v>126</v>
      </c>
      <c r="C14" s="11" t="s">
        <v>127</v>
      </c>
      <c r="D14" s="12" t="s">
        <v>33</v>
      </c>
      <c r="E14" s="12" t="s">
        <v>128</v>
      </c>
      <c r="F14" s="12">
        <v>24603</v>
      </c>
      <c r="G14" s="12" t="s">
        <v>24</v>
      </c>
      <c r="H14" s="12">
        <v>22</v>
      </c>
      <c r="I14" s="16">
        <v>134</v>
      </c>
      <c r="J14" s="17">
        <v>180</v>
      </c>
      <c r="K14" s="17">
        <v>120</v>
      </c>
      <c r="L14" s="12">
        <v>434</v>
      </c>
      <c r="M14" s="18">
        <v>12</v>
      </c>
    </row>
    <row r="15" spans="1:13" ht="14.25">
      <c r="A15" s="9">
        <f t="shared" si="0"/>
        <v>13</v>
      </c>
      <c r="B15" s="11" t="s">
        <v>64</v>
      </c>
      <c r="C15" s="11" t="s">
        <v>179</v>
      </c>
      <c r="D15" s="12" t="s">
        <v>52</v>
      </c>
      <c r="E15" s="12" t="s">
        <v>180</v>
      </c>
      <c r="F15" s="12" t="s">
        <v>181</v>
      </c>
      <c r="G15" s="12" t="s">
        <v>18</v>
      </c>
      <c r="H15" s="12">
        <v>7</v>
      </c>
      <c r="I15" s="16">
        <v>68</v>
      </c>
      <c r="J15" s="17">
        <v>180</v>
      </c>
      <c r="K15" s="17">
        <v>180</v>
      </c>
      <c r="L15" s="12">
        <v>428</v>
      </c>
      <c r="M15" s="18">
        <v>13</v>
      </c>
    </row>
    <row r="16" spans="1:13" ht="14.25">
      <c r="A16" s="9">
        <f t="shared" si="0"/>
        <v>14</v>
      </c>
      <c r="B16" s="11" t="s">
        <v>31</v>
      </c>
      <c r="C16" s="10" t="s">
        <v>32</v>
      </c>
      <c r="D16" s="12" t="s">
        <v>33</v>
      </c>
      <c r="E16" s="12" t="s">
        <v>34</v>
      </c>
      <c r="F16" s="12">
        <v>24587</v>
      </c>
      <c r="G16" s="12" t="s">
        <v>24</v>
      </c>
      <c r="H16" s="12">
        <v>28</v>
      </c>
      <c r="I16" s="16">
        <v>99</v>
      </c>
      <c r="J16" s="17">
        <v>142.00000000000003</v>
      </c>
      <c r="K16" s="17">
        <v>167.00000000000003</v>
      </c>
      <c r="L16" s="12">
        <v>408.00000000000006</v>
      </c>
      <c r="M16" s="18">
        <v>14</v>
      </c>
    </row>
    <row r="17" spans="1:13" ht="14.25">
      <c r="A17" s="9">
        <f t="shared" si="0"/>
        <v>15</v>
      </c>
      <c r="B17" s="11" t="s">
        <v>31</v>
      </c>
      <c r="C17" s="11" t="s">
        <v>113</v>
      </c>
      <c r="D17" s="12" t="s">
        <v>33</v>
      </c>
      <c r="E17" s="12" t="s">
        <v>114</v>
      </c>
      <c r="F17" s="12">
        <v>24604</v>
      </c>
      <c r="G17" s="12" t="s">
        <v>24</v>
      </c>
      <c r="H17" s="12">
        <v>21</v>
      </c>
      <c r="I17" s="16">
        <v>108</v>
      </c>
      <c r="J17" s="17">
        <v>154</v>
      </c>
      <c r="K17" s="17">
        <v>130</v>
      </c>
      <c r="L17" s="12">
        <v>392</v>
      </c>
      <c r="M17" s="18">
        <v>15</v>
      </c>
    </row>
    <row r="18" spans="1:13" ht="14.25">
      <c r="A18" s="9">
        <f t="shared" si="0"/>
        <v>16</v>
      </c>
      <c r="B18" s="11" t="s">
        <v>123</v>
      </c>
      <c r="C18" s="11" t="s">
        <v>132</v>
      </c>
      <c r="D18" s="12" t="s">
        <v>52</v>
      </c>
      <c r="E18" s="12" t="s">
        <v>274</v>
      </c>
      <c r="F18" s="12">
        <v>314109</v>
      </c>
      <c r="G18" s="12" t="s">
        <v>18</v>
      </c>
      <c r="H18" s="12">
        <v>72</v>
      </c>
      <c r="I18" s="16">
        <v>174</v>
      </c>
      <c r="J18" s="17">
        <v>106</v>
      </c>
      <c r="K18" s="17">
        <v>109</v>
      </c>
      <c r="L18" s="12">
        <v>389</v>
      </c>
      <c r="M18" s="18">
        <v>16</v>
      </c>
    </row>
    <row r="19" spans="1:13" ht="14.25">
      <c r="A19" s="9">
        <f t="shared" si="0"/>
        <v>17</v>
      </c>
      <c r="B19" s="11" t="s">
        <v>251</v>
      </c>
      <c r="C19" s="11" t="s">
        <v>212</v>
      </c>
      <c r="D19" s="12" t="s">
        <v>16</v>
      </c>
      <c r="E19" s="12" t="s">
        <v>252</v>
      </c>
      <c r="F19" s="12">
        <v>109869</v>
      </c>
      <c r="G19" s="12" t="s">
        <v>18</v>
      </c>
      <c r="H19" s="12">
        <v>70</v>
      </c>
      <c r="I19" s="16">
        <v>136</v>
      </c>
      <c r="J19" s="17">
        <v>136</v>
      </c>
      <c r="K19" s="17">
        <v>113</v>
      </c>
      <c r="L19" s="12">
        <v>385</v>
      </c>
      <c r="M19" s="18">
        <v>17</v>
      </c>
    </row>
    <row r="20" spans="1:13" ht="14.25">
      <c r="A20" s="9">
        <f t="shared" si="0"/>
        <v>18</v>
      </c>
      <c r="B20" s="11" t="s">
        <v>104</v>
      </c>
      <c r="C20" s="11" t="s">
        <v>105</v>
      </c>
      <c r="D20" s="12" t="s">
        <v>16</v>
      </c>
      <c r="E20" s="12" t="s">
        <v>106</v>
      </c>
      <c r="F20" s="12">
        <v>94376</v>
      </c>
      <c r="G20" s="12" t="s">
        <v>18</v>
      </c>
      <c r="H20" s="12">
        <v>9</v>
      </c>
      <c r="I20" s="16">
        <v>143</v>
      </c>
      <c r="J20" s="17">
        <v>60</v>
      </c>
      <c r="K20" s="17">
        <v>180</v>
      </c>
      <c r="L20" s="12">
        <v>383</v>
      </c>
      <c r="M20" s="18">
        <v>18</v>
      </c>
    </row>
    <row r="21" spans="1:13" ht="14.25">
      <c r="A21" s="9">
        <f t="shared" si="0"/>
        <v>19</v>
      </c>
      <c r="B21" s="11" t="s">
        <v>70</v>
      </c>
      <c r="C21" s="11" t="s">
        <v>71</v>
      </c>
      <c r="D21" s="12" t="s">
        <v>37</v>
      </c>
      <c r="E21" s="12" t="s">
        <v>72</v>
      </c>
      <c r="F21" s="12">
        <v>16180</v>
      </c>
      <c r="G21" s="12" t="s">
        <v>24</v>
      </c>
      <c r="H21" s="12">
        <v>60</v>
      </c>
      <c r="I21" s="16">
        <v>105</v>
      </c>
      <c r="J21" s="17">
        <v>180</v>
      </c>
      <c r="K21" s="17">
        <v>81</v>
      </c>
      <c r="L21" s="12">
        <v>366</v>
      </c>
      <c r="M21" s="18">
        <v>19</v>
      </c>
    </row>
    <row r="22" spans="1:13" ht="14.25">
      <c r="A22" s="9">
        <f t="shared" si="0"/>
        <v>20</v>
      </c>
      <c r="B22" s="11" t="s">
        <v>14</v>
      </c>
      <c r="C22" s="11" t="s">
        <v>87</v>
      </c>
      <c r="D22" s="12" t="s">
        <v>16</v>
      </c>
      <c r="E22" s="12" t="s">
        <v>88</v>
      </c>
      <c r="F22" s="12">
        <v>53956</v>
      </c>
      <c r="G22" s="12" t="s">
        <v>24</v>
      </c>
      <c r="H22" s="12">
        <v>52</v>
      </c>
      <c r="I22" s="16">
        <v>170</v>
      </c>
      <c r="J22" s="17">
        <v>180</v>
      </c>
      <c r="K22" s="17" t="s">
        <v>73</v>
      </c>
      <c r="L22" s="12">
        <v>350</v>
      </c>
      <c r="M22" s="18">
        <v>20</v>
      </c>
    </row>
    <row r="23" spans="1:13" ht="14.25">
      <c r="A23" s="9">
        <f t="shared" si="0"/>
        <v>21</v>
      </c>
      <c r="B23" s="11" t="s">
        <v>196</v>
      </c>
      <c r="C23" s="11" t="s">
        <v>197</v>
      </c>
      <c r="D23" s="12" t="s">
        <v>33</v>
      </c>
      <c r="E23" s="12" t="s">
        <v>198</v>
      </c>
      <c r="F23" s="12">
        <v>80114</v>
      </c>
      <c r="G23" s="12" t="s">
        <v>18</v>
      </c>
      <c r="H23" s="12">
        <v>64</v>
      </c>
      <c r="I23" s="16">
        <v>72.999999999999986</v>
      </c>
      <c r="J23" s="17">
        <v>170</v>
      </c>
      <c r="K23" s="17">
        <v>87</v>
      </c>
      <c r="L23" s="12">
        <v>330</v>
      </c>
      <c r="M23" s="18">
        <v>21</v>
      </c>
    </row>
    <row r="24" spans="1:13" ht="14.25">
      <c r="A24" s="9">
        <f t="shared" si="0"/>
        <v>22</v>
      </c>
      <c r="B24" s="11" t="s">
        <v>243</v>
      </c>
      <c r="C24" s="11" t="s">
        <v>244</v>
      </c>
      <c r="D24" s="12" t="s">
        <v>33</v>
      </c>
      <c r="E24" s="12" t="s">
        <v>245</v>
      </c>
      <c r="F24" s="12">
        <v>132065</v>
      </c>
      <c r="G24" s="12" t="s">
        <v>18</v>
      </c>
      <c r="H24" s="12">
        <v>34</v>
      </c>
      <c r="I24" s="16" t="s">
        <v>73</v>
      </c>
      <c r="J24" s="17">
        <v>120.99999999999997</v>
      </c>
      <c r="K24" s="17">
        <v>180</v>
      </c>
      <c r="L24" s="12">
        <v>301</v>
      </c>
      <c r="M24" s="18">
        <v>22</v>
      </c>
    </row>
    <row r="25" spans="1:13" ht="14.25">
      <c r="A25" s="9">
        <f t="shared" si="0"/>
        <v>23</v>
      </c>
      <c r="B25" s="11" t="s">
        <v>193</v>
      </c>
      <c r="C25" s="11" t="s">
        <v>194</v>
      </c>
      <c r="D25" s="12" t="s">
        <v>33</v>
      </c>
      <c r="E25" s="12" t="s">
        <v>195</v>
      </c>
      <c r="F25" s="12">
        <v>93350</v>
      </c>
      <c r="G25" s="12" t="s">
        <v>18</v>
      </c>
      <c r="H25" s="12">
        <v>39</v>
      </c>
      <c r="I25" s="16">
        <v>120</v>
      </c>
      <c r="J25" s="17">
        <v>180</v>
      </c>
      <c r="K25" s="17" t="s">
        <v>73</v>
      </c>
      <c r="L25" s="12">
        <v>300</v>
      </c>
      <c r="M25" s="18">
        <v>23</v>
      </c>
    </row>
    <row r="26" spans="1:13" ht="14.25">
      <c r="A26" s="9">
        <f t="shared" si="0"/>
        <v>24</v>
      </c>
      <c r="B26" s="11" t="s">
        <v>46</v>
      </c>
      <c r="C26" s="11" t="s">
        <v>47</v>
      </c>
      <c r="D26" s="12" t="s">
        <v>48</v>
      </c>
      <c r="E26" s="12" t="s">
        <v>49</v>
      </c>
      <c r="F26" s="12">
        <v>92306</v>
      </c>
      <c r="G26" s="12" t="s">
        <v>18</v>
      </c>
      <c r="H26" s="12">
        <v>47</v>
      </c>
      <c r="I26" s="16">
        <v>69</v>
      </c>
      <c r="J26" s="17">
        <v>180</v>
      </c>
      <c r="K26" s="17">
        <v>38</v>
      </c>
      <c r="L26" s="12">
        <v>287</v>
      </c>
      <c r="M26" s="18">
        <v>24</v>
      </c>
    </row>
    <row r="27" spans="1:13" ht="14.25">
      <c r="A27" s="9">
        <f t="shared" si="0"/>
        <v>25</v>
      </c>
      <c r="B27" s="11" t="s">
        <v>123</v>
      </c>
      <c r="C27" s="11" t="s">
        <v>124</v>
      </c>
      <c r="D27" s="12" t="s">
        <v>16</v>
      </c>
      <c r="E27" s="12" t="s">
        <v>125</v>
      </c>
      <c r="F27" s="12">
        <v>132546</v>
      </c>
      <c r="G27" s="12" t="s">
        <v>18</v>
      </c>
      <c r="H27" s="12">
        <v>45</v>
      </c>
      <c r="I27" s="16">
        <v>113</v>
      </c>
      <c r="J27" s="17">
        <v>78</v>
      </c>
      <c r="K27" s="17">
        <v>83</v>
      </c>
      <c r="L27" s="12">
        <v>274</v>
      </c>
      <c r="M27" s="18">
        <v>25</v>
      </c>
    </row>
    <row r="28" spans="1:13" ht="14.25">
      <c r="A28" s="9">
        <f t="shared" si="0"/>
        <v>26</v>
      </c>
      <c r="B28" s="11" t="s">
        <v>20</v>
      </c>
      <c r="C28" s="11" t="s">
        <v>21</v>
      </c>
      <c r="D28" s="12" t="s">
        <v>22</v>
      </c>
      <c r="E28" s="12" t="s">
        <v>23</v>
      </c>
      <c r="F28" s="12">
        <v>121272</v>
      </c>
      <c r="G28" s="12" t="s">
        <v>24</v>
      </c>
      <c r="H28" s="12">
        <v>1</v>
      </c>
      <c r="I28" s="16">
        <v>99</v>
      </c>
      <c r="J28" s="17">
        <v>119</v>
      </c>
      <c r="K28" s="17">
        <v>53</v>
      </c>
      <c r="L28" s="12">
        <v>271</v>
      </c>
      <c r="M28" s="18">
        <v>26</v>
      </c>
    </row>
    <row r="29" spans="1:13" ht="14.25">
      <c r="A29" s="9">
        <f t="shared" si="0"/>
        <v>27</v>
      </c>
      <c r="B29" s="11" t="s">
        <v>101</v>
      </c>
      <c r="C29" s="11" t="s">
        <v>102</v>
      </c>
      <c r="D29" s="12" t="s">
        <v>16</v>
      </c>
      <c r="E29" s="12" t="s">
        <v>103</v>
      </c>
      <c r="F29" s="12">
        <v>54216</v>
      </c>
      <c r="G29" s="12" t="s">
        <v>24</v>
      </c>
      <c r="H29" s="12">
        <v>42</v>
      </c>
      <c r="I29" s="16">
        <v>64</v>
      </c>
      <c r="J29" s="17">
        <v>74.999999999999986</v>
      </c>
      <c r="K29" s="17">
        <v>90</v>
      </c>
      <c r="L29" s="12">
        <v>229</v>
      </c>
      <c r="M29" s="18">
        <v>27</v>
      </c>
    </row>
    <row r="30" spans="1:13" ht="14.25">
      <c r="A30" s="9">
        <f t="shared" si="0"/>
        <v>28</v>
      </c>
      <c r="B30" s="11" t="s">
        <v>129</v>
      </c>
      <c r="C30" s="11" t="s">
        <v>130</v>
      </c>
      <c r="D30" s="12" t="s">
        <v>16</v>
      </c>
      <c r="E30" s="12" t="s">
        <v>131</v>
      </c>
      <c r="F30" s="12">
        <v>108749</v>
      </c>
      <c r="G30" s="12" t="s">
        <v>18</v>
      </c>
      <c r="H30" s="12">
        <v>44</v>
      </c>
      <c r="I30" s="16">
        <v>115</v>
      </c>
      <c r="J30" s="17" t="s">
        <v>73</v>
      </c>
      <c r="K30" s="17">
        <v>113</v>
      </c>
      <c r="L30" s="12">
        <v>228</v>
      </c>
      <c r="M30" s="18">
        <v>28</v>
      </c>
    </row>
    <row r="31" spans="1:13" ht="14.25">
      <c r="A31" s="9">
        <f t="shared" si="0"/>
        <v>29</v>
      </c>
      <c r="B31" s="11" t="s">
        <v>50</v>
      </c>
      <c r="C31" s="11" t="s">
        <v>51</v>
      </c>
      <c r="D31" s="12" t="s">
        <v>52</v>
      </c>
      <c r="E31" s="12" t="s">
        <v>53</v>
      </c>
      <c r="F31" s="12">
        <v>67859</v>
      </c>
      <c r="G31" s="12" t="s">
        <v>18</v>
      </c>
      <c r="H31" s="12">
        <v>20</v>
      </c>
      <c r="I31" s="16">
        <v>84</v>
      </c>
      <c r="J31" s="17">
        <v>70.000000000000014</v>
      </c>
      <c r="K31" s="17">
        <v>70.000000000000014</v>
      </c>
      <c r="L31" s="12">
        <v>224</v>
      </c>
      <c r="M31" s="18">
        <v>29</v>
      </c>
    </row>
    <row r="32" spans="1:13" ht="14.25">
      <c r="A32" s="9">
        <f t="shared" si="0"/>
        <v>30</v>
      </c>
      <c r="B32" s="11" t="s">
        <v>172</v>
      </c>
      <c r="C32" s="11" t="s">
        <v>173</v>
      </c>
      <c r="D32" s="12" t="s">
        <v>33</v>
      </c>
      <c r="E32" s="12" t="s">
        <v>174</v>
      </c>
      <c r="F32" s="12">
        <v>70885</v>
      </c>
      <c r="G32" s="12" t="s">
        <v>18</v>
      </c>
      <c r="H32" s="12">
        <v>36</v>
      </c>
      <c r="I32" s="16">
        <v>35</v>
      </c>
      <c r="J32" s="17">
        <v>180</v>
      </c>
      <c r="K32" s="17" t="s">
        <v>73</v>
      </c>
      <c r="L32" s="12">
        <v>215</v>
      </c>
      <c r="M32" s="18">
        <v>30</v>
      </c>
    </row>
    <row r="33" spans="1:13" ht="14.25">
      <c r="A33" s="9">
        <f t="shared" si="0"/>
        <v>31</v>
      </c>
      <c r="B33" s="11" t="s">
        <v>35</v>
      </c>
      <c r="C33" s="11" t="s">
        <v>36</v>
      </c>
      <c r="D33" s="12" t="s">
        <v>37</v>
      </c>
      <c r="E33" s="12" t="s">
        <v>38</v>
      </c>
      <c r="F33" s="12">
        <v>15934</v>
      </c>
      <c r="G33" s="12" t="s">
        <v>24</v>
      </c>
      <c r="H33" s="12">
        <v>24</v>
      </c>
      <c r="I33" s="16">
        <v>145.99999999999997</v>
      </c>
      <c r="J33" s="17" t="s">
        <v>73</v>
      </c>
      <c r="K33" s="17">
        <v>62</v>
      </c>
      <c r="L33" s="12">
        <v>207.99999999999997</v>
      </c>
      <c r="M33" s="18">
        <v>31</v>
      </c>
    </row>
    <row r="34" spans="1:13" ht="14.25">
      <c r="A34" s="9">
        <f t="shared" si="0"/>
        <v>32</v>
      </c>
      <c r="B34" s="11" t="s">
        <v>57</v>
      </c>
      <c r="C34" s="11" t="s">
        <v>132</v>
      </c>
      <c r="D34" s="12" t="s">
        <v>52</v>
      </c>
      <c r="E34" s="12" t="s">
        <v>133</v>
      </c>
      <c r="F34" s="12" t="s">
        <v>134</v>
      </c>
      <c r="G34" s="12" t="s">
        <v>18</v>
      </c>
      <c r="H34" s="12">
        <v>14</v>
      </c>
      <c r="I34" s="16" t="s">
        <v>73</v>
      </c>
      <c r="J34" s="17">
        <v>118</v>
      </c>
      <c r="K34" s="17">
        <v>70.000000000000014</v>
      </c>
      <c r="L34" s="12">
        <v>188</v>
      </c>
      <c r="M34" s="18">
        <v>32</v>
      </c>
    </row>
    <row r="35" spans="1:13" ht="14.25">
      <c r="A35" s="9">
        <f t="shared" si="0"/>
        <v>33</v>
      </c>
      <c r="B35" s="11" t="s">
        <v>89</v>
      </c>
      <c r="C35" s="11" t="s">
        <v>90</v>
      </c>
      <c r="D35" s="12" t="s">
        <v>37</v>
      </c>
      <c r="E35" s="12" t="s">
        <v>91</v>
      </c>
      <c r="F35" s="12">
        <v>16105</v>
      </c>
      <c r="G35" s="12" t="s">
        <v>24</v>
      </c>
      <c r="H35" s="12">
        <v>62</v>
      </c>
      <c r="I35" s="16">
        <v>180</v>
      </c>
      <c r="J35" s="17" t="s">
        <v>73</v>
      </c>
      <c r="K35" s="17" t="s">
        <v>73</v>
      </c>
      <c r="L35" s="12">
        <v>180</v>
      </c>
      <c r="M35" s="18">
        <v>33</v>
      </c>
    </row>
    <row r="36" spans="1:13" ht="14.25">
      <c r="A36" s="9">
        <f t="shared" si="0"/>
        <v>34</v>
      </c>
      <c r="B36" s="11" t="s">
        <v>67</v>
      </c>
      <c r="C36" s="11" t="s">
        <v>68</v>
      </c>
      <c r="D36" s="12" t="s">
        <v>16</v>
      </c>
      <c r="E36" s="12" t="s">
        <v>69</v>
      </c>
      <c r="F36" s="12">
        <v>120105</v>
      </c>
      <c r="G36" s="12" t="s">
        <v>18</v>
      </c>
      <c r="H36" s="12">
        <v>87</v>
      </c>
      <c r="I36" s="16">
        <v>180</v>
      </c>
      <c r="J36" s="17" t="s">
        <v>73</v>
      </c>
      <c r="K36" s="17" t="s">
        <v>73</v>
      </c>
      <c r="L36" s="12">
        <v>180</v>
      </c>
      <c r="M36" s="18">
        <v>34</v>
      </c>
    </row>
    <row r="37" spans="1:13" ht="14.25">
      <c r="A37" s="9">
        <f t="shared" si="0"/>
        <v>35</v>
      </c>
      <c r="B37" s="11" t="s">
        <v>202</v>
      </c>
      <c r="C37" s="11" t="s">
        <v>203</v>
      </c>
      <c r="D37" s="12" t="s">
        <v>37</v>
      </c>
      <c r="E37" s="12" t="s">
        <v>205</v>
      </c>
      <c r="F37" s="12">
        <v>16106</v>
      </c>
      <c r="G37" s="12" t="s">
        <v>24</v>
      </c>
      <c r="H37" s="12">
        <v>61</v>
      </c>
      <c r="I37" s="16">
        <v>28.999999999999996</v>
      </c>
      <c r="J37" s="17">
        <v>74.999999999999986</v>
      </c>
      <c r="K37" s="17">
        <v>73.999999999999986</v>
      </c>
      <c r="L37" s="12">
        <v>177.99999999999997</v>
      </c>
      <c r="M37" s="18">
        <v>35</v>
      </c>
    </row>
    <row r="38" spans="1:13" ht="14.25">
      <c r="A38" s="9">
        <f t="shared" si="0"/>
        <v>36</v>
      </c>
      <c r="B38" s="11" t="s">
        <v>81</v>
      </c>
      <c r="C38" s="11" t="s">
        <v>82</v>
      </c>
      <c r="D38" s="12" t="s">
        <v>16</v>
      </c>
      <c r="E38" s="12" t="s">
        <v>83</v>
      </c>
      <c r="F38" s="12">
        <v>54112</v>
      </c>
      <c r="G38" s="12" t="s">
        <v>24</v>
      </c>
      <c r="H38" s="12">
        <v>84</v>
      </c>
      <c r="I38" s="16" t="s">
        <v>73</v>
      </c>
      <c r="J38" s="17" t="s">
        <v>73</v>
      </c>
      <c r="K38" s="17">
        <v>175</v>
      </c>
      <c r="L38" s="12">
        <v>175</v>
      </c>
      <c r="M38" s="18">
        <v>36</v>
      </c>
    </row>
    <row r="39" spans="1:13" ht="14.25">
      <c r="A39" s="9">
        <f t="shared" si="0"/>
        <v>37</v>
      </c>
      <c r="B39" s="11" t="s">
        <v>190</v>
      </c>
      <c r="C39" s="11" t="s">
        <v>191</v>
      </c>
      <c r="D39" s="12" t="s">
        <v>52</v>
      </c>
      <c r="E39" s="12" t="s">
        <v>192</v>
      </c>
      <c r="F39" s="12">
        <v>119561</v>
      </c>
      <c r="G39" s="12" t="s">
        <v>18</v>
      </c>
      <c r="H39" s="12">
        <v>40</v>
      </c>
      <c r="I39" s="16" t="s">
        <v>73</v>
      </c>
      <c r="J39" s="17" t="s">
        <v>73</v>
      </c>
      <c r="K39" s="17">
        <v>172</v>
      </c>
      <c r="L39" s="12">
        <v>172</v>
      </c>
      <c r="M39" s="18">
        <v>37</v>
      </c>
    </row>
    <row r="40" spans="1:13" ht="14.25">
      <c r="A40" s="9">
        <f t="shared" si="0"/>
        <v>38</v>
      </c>
      <c r="B40" s="11" t="s">
        <v>253</v>
      </c>
      <c r="C40" s="11" t="s">
        <v>257</v>
      </c>
      <c r="D40" s="12" t="s">
        <v>33</v>
      </c>
      <c r="E40" s="12" t="s">
        <v>258</v>
      </c>
      <c r="F40" s="12">
        <v>258803</v>
      </c>
      <c r="G40" s="12" t="s">
        <v>18</v>
      </c>
      <c r="H40" s="12">
        <v>93</v>
      </c>
      <c r="I40" s="16">
        <v>54</v>
      </c>
      <c r="J40" s="17">
        <v>96</v>
      </c>
      <c r="K40" s="17" t="s">
        <v>206</v>
      </c>
      <c r="L40" s="12">
        <v>150</v>
      </c>
      <c r="M40" s="18">
        <v>38</v>
      </c>
    </row>
    <row r="41" spans="1:13" ht="14.25">
      <c r="A41" s="9">
        <f t="shared" si="0"/>
        <v>39</v>
      </c>
      <c r="B41" s="11" t="s">
        <v>271</v>
      </c>
      <c r="C41" s="11" t="s">
        <v>272</v>
      </c>
      <c r="D41" s="12" t="s">
        <v>52</v>
      </c>
      <c r="E41" s="12" t="s">
        <v>273</v>
      </c>
      <c r="F41" s="12">
        <v>110875</v>
      </c>
      <c r="G41" s="12" t="s">
        <v>18</v>
      </c>
      <c r="H41" s="12">
        <v>98</v>
      </c>
      <c r="I41" s="16">
        <v>83</v>
      </c>
      <c r="J41" s="17" t="s">
        <v>73</v>
      </c>
      <c r="K41" s="17">
        <v>62</v>
      </c>
      <c r="L41" s="12">
        <v>145</v>
      </c>
      <c r="M41" s="18">
        <v>39</v>
      </c>
    </row>
    <row r="42" spans="1:13" ht="14.25">
      <c r="A42" s="9">
        <f t="shared" si="0"/>
        <v>40</v>
      </c>
      <c r="B42" s="11" t="s">
        <v>225</v>
      </c>
      <c r="C42" s="11" t="s">
        <v>226</v>
      </c>
      <c r="D42" s="12" t="s">
        <v>33</v>
      </c>
      <c r="E42" s="12" t="s">
        <v>228</v>
      </c>
      <c r="F42" s="12">
        <v>70561</v>
      </c>
      <c r="G42" s="12" t="s">
        <v>24</v>
      </c>
      <c r="H42" s="12">
        <v>37</v>
      </c>
      <c r="I42" s="16" t="s">
        <v>73</v>
      </c>
      <c r="J42" s="17">
        <v>62</v>
      </c>
      <c r="K42" s="17" t="s">
        <v>73</v>
      </c>
      <c r="L42" s="12">
        <v>62</v>
      </c>
      <c r="M42" s="18">
        <v>40</v>
      </c>
    </row>
    <row r="43" spans="1:13" ht="14.25">
      <c r="A43" s="9">
        <f t="shared" si="0"/>
        <v>41</v>
      </c>
      <c r="B43" s="11" t="s">
        <v>120</v>
      </c>
      <c r="C43" s="11" t="s">
        <v>121</v>
      </c>
      <c r="D43" s="12" t="s">
        <v>16</v>
      </c>
      <c r="E43" s="12" t="s">
        <v>122</v>
      </c>
      <c r="F43" s="12">
        <v>65610</v>
      </c>
      <c r="G43" s="12" t="s">
        <v>18</v>
      </c>
      <c r="H43" s="12">
        <v>4</v>
      </c>
      <c r="I43" s="16">
        <v>60</v>
      </c>
      <c r="J43" s="17" t="s">
        <v>73</v>
      </c>
      <c r="K43" s="17" t="s">
        <v>206</v>
      </c>
      <c r="L43" s="12">
        <v>60</v>
      </c>
      <c r="M43" s="18">
        <v>41</v>
      </c>
    </row>
    <row r="44" spans="1:13" ht="14.25">
      <c r="A44" s="9">
        <f t="shared" si="0"/>
        <v>42</v>
      </c>
      <c r="B44" s="11" t="s">
        <v>253</v>
      </c>
      <c r="C44" s="11" t="s">
        <v>254</v>
      </c>
      <c r="D44" s="12" t="s">
        <v>52</v>
      </c>
      <c r="E44" s="12" t="s">
        <v>255</v>
      </c>
      <c r="F44" s="12">
        <v>120532</v>
      </c>
      <c r="G44" s="12" t="s">
        <v>18</v>
      </c>
      <c r="H44" s="12">
        <v>91</v>
      </c>
      <c r="I44" s="16" t="s">
        <v>73</v>
      </c>
      <c r="J44" s="17">
        <v>57.999999999999993</v>
      </c>
      <c r="K44" s="17" t="s">
        <v>73</v>
      </c>
      <c r="L44" s="12">
        <v>57.999999999999993</v>
      </c>
      <c r="M44" s="18">
        <v>42</v>
      </c>
    </row>
    <row r="45" spans="1:13" ht="14.25">
      <c r="A45" s="9">
        <f t="shared" si="0"/>
        <v>43</v>
      </c>
      <c r="B45" s="11" t="s">
        <v>92</v>
      </c>
      <c r="C45" s="11" t="s">
        <v>93</v>
      </c>
      <c r="D45" s="12" t="s">
        <v>16</v>
      </c>
      <c r="E45" s="12" t="s">
        <v>94</v>
      </c>
      <c r="F45" s="12">
        <v>70089</v>
      </c>
      <c r="G45" s="12" t="s">
        <v>24</v>
      </c>
      <c r="H45" s="12">
        <v>85</v>
      </c>
      <c r="I45" s="16" t="s">
        <v>73</v>
      </c>
      <c r="J45" s="17" t="s">
        <v>73</v>
      </c>
      <c r="K45" s="17">
        <v>28.999999999999996</v>
      </c>
      <c r="L45" s="12">
        <v>28.999999999999996</v>
      </c>
      <c r="M45" s="18">
        <v>43</v>
      </c>
    </row>
    <row r="46" spans="1:13" ht="14.25">
      <c r="A46" s="9">
        <f t="shared" si="0"/>
        <v>44</v>
      </c>
      <c r="B46" s="11" t="s">
        <v>57</v>
      </c>
      <c r="C46" s="11" t="s">
        <v>58</v>
      </c>
      <c r="D46" s="12" t="s">
        <v>52</v>
      </c>
      <c r="E46" s="12" t="s">
        <v>59</v>
      </c>
      <c r="F46" s="12" t="s">
        <v>60</v>
      </c>
      <c r="G46" s="12" t="s">
        <v>24</v>
      </c>
      <c r="H46" s="12">
        <v>12</v>
      </c>
      <c r="I46" s="16" t="s">
        <v>73</v>
      </c>
      <c r="J46" s="17" t="s">
        <v>73</v>
      </c>
      <c r="K46" s="17" t="s">
        <v>206</v>
      </c>
      <c r="L46" s="12">
        <v>0</v>
      </c>
      <c r="M46" s="18"/>
    </row>
    <row r="47" spans="1:13" ht="14.25">
      <c r="A47" s="9">
        <f t="shared" si="0"/>
        <v>45</v>
      </c>
      <c r="B47" s="11" t="s">
        <v>98</v>
      </c>
      <c r="C47" s="11" t="s">
        <v>99</v>
      </c>
      <c r="D47" s="12" t="s">
        <v>52</v>
      </c>
      <c r="E47" s="12" t="s">
        <v>100</v>
      </c>
      <c r="F47" s="12">
        <v>93688</v>
      </c>
      <c r="G47" s="12" t="s">
        <v>18</v>
      </c>
      <c r="H47" s="12">
        <v>18</v>
      </c>
      <c r="I47" s="16" t="s">
        <v>73</v>
      </c>
      <c r="J47" s="17" t="s">
        <v>73</v>
      </c>
      <c r="K47" s="17" t="s">
        <v>206</v>
      </c>
      <c r="L47" s="12">
        <v>0</v>
      </c>
      <c r="M47" s="18"/>
    </row>
    <row r="48" spans="1:13" ht="14.25">
      <c r="A48" s="9">
        <f t="shared" si="0"/>
        <v>46</v>
      </c>
      <c r="B48" s="11" t="s">
        <v>95</v>
      </c>
      <c r="C48" s="11" t="s">
        <v>96</v>
      </c>
      <c r="D48" s="12" t="s">
        <v>52</v>
      </c>
      <c r="E48" s="12" t="s">
        <v>97</v>
      </c>
      <c r="F48" s="12">
        <v>93689</v>
      </c>
      <c r="G48" s="12" t="s">
        <v>18</v>
      </c>
      <c r="H48" s="12">
        <v>19</v>
      </c>
      <c r="I48" s="16" t="s">
        <v>73</v>
      </c>
      <c r="J48" s="17" t="s">
        <v>73</v>
      </c>
      <c r="K48" s="17" t="s">
        <v>206</v>
      </c>
      <c r="L48" s="12">
        <v>0</v>
      </c>
      <c r="M48" s="18"/>
    </row>
    <row r="49" spans="1:13" ht="14.25">
      <c r="A49" s="9">
        <f t="shared" si="0"/>
        <v>47</v>
      </c>
      <c r="B49" s="11" t="s">
        <v>230</v>
      </c>
      <c r="C49" s="11" t="s">
        <v>191</v>
      </c>
      <c r="D49" s="12" t="s">
        <v>52</v>
      </c>
      <c r="E49" s="12" t="s">
        <v>232</v>
      </c>
      <c r="F49" s="12">
        <v>119560</v>
      </c>
      <c r="G49" s="12" t="s">
        <v>24</v>
      </c>
      <c r="H49" s="12">
        <v>41</v>
      </c>
      <c r="I49" s="16" t="s">
        <v>73</v>
      </c>
      <c r="J49" s="17" t="s">
        <v>73</v>
      </c>
      <c r="K49" s="17" t="s">
        <v>73</v>
      </c>
      <c r="L49" s="12">
        <v>0</v>
      </c>
      <c r="M49" s="18"/>
    </row>
    <row r="50" spans="1:13" ht="14.25">
      <c r="A50" s="9">
        <f t="shared" si="0"/>
        <v>48</v>
      </c>
      <c r="B50" s="11" t="s">
        <v>115</v>
      </c>
      <c r="C50" s="11" t="s">
        <v>116</v>
      </c>
      <c r="D50" s="12" t="s">
        <v>16</v>
      </c>
      <c r="E50" s="12" t="s">
        <v>117</v>
      </c>
      <c r="F50" s="12">
        <v>66922</v>
      </c>
      <c r="G50" s="12" t="s">
        <v>24</v>
      </c>
      <c r="H50" s="12">
        <v>49</v>
      </c>
      <c r="I50" s="16" t="s">
        <v>73</v>
      </c>
      <c r="J50" s="17" t="s">
        <v>73</v>
      </c>
      <c r="K50" s="17" t="s">
        <v>73</v>
      </c>
      <c r="L50" s="12">
        <v>0</v>
      </c>
      <c r="M50" s="18"/>
    </row>
    <row r="51" spans="1:13" ht="14.25">
      <c r="A51" s="9">
        <f t="shared" si="0"/>
        <v>49</v>
      </c>
      <c r="B51" s="11" t="s">
        <v>61</v>
      </c>
      <c r="C51" s="11" t="s">
        <v>62</v>
      </c>
      <c r="D51" s="12" t="s">
        <v>48</v>
      </c>
      <c r="E51" s="12" t="s">
        <v>63</v>
      </c>
      <c r="F51" s="12">
        <v>92304</v>
      </c>
      <c r="G51" s="12" t="s">
        <v>18</v>
      </c>
      <c r="H51" s="12">
        <v>57</v>
      </c>
      <c r="I51" s="16" t="s">
        <v>73</v>
      </c>
      <c r="J51" s="17" t="s">
        <v>73</v>
      </c>
      <c r="K51" s="17" t="s">
        <v>73</v>
      </c>
      <c r="L51" s="12">
        <v>0</v>
      </c>
      <c r="M51" s="18"/>
    </row>
  </sheetData>
  <mergeCells count="1">
    <mergeCell ref="A1:M1"/>
  </mergeCells>
  <conditionalFormatting sqref="I3:K51">
    <cfRule type="cellIs" dxfId="0" priority="1" operator="equal">
      <formula>180</formula>
    </cfRule>
  </conditionalFormatting>
  <printOptions horizontalCentered="1" gridLines="1"/>
  <pageMargins left="0.25" right="0.25" top="0.75" bottom="0.75" header="0" footer="0"/>
  <pageSetup paperSize="9" scale="74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109"/>
  <sheetViews>
    <sheetView view="pageBreakPreview" zoomScale="60" zoomScaleNormal="100" workbookViewId="0">
      <selection activeCell="S12" sqref="S12"/>
    </sheetView>
  </sheetViews>
  <sheetFormatPr defaultColWidth="14.42578125" defaultRowHeight="15.75" customHeight="1"/>
  <cols>
    <col min="1" max="5" width="14.42578125" style="4"/>
    <col min="6" max="6" width="19.140625" style="4" customWidth="1"/>
    <col min="7" max="7" width="17.28515625" style="4" customWidth="1"/>
    <col min="8" max="16384" width="14.42578125" style="4"/>
  </cols>
  <sheetData>
    <row r="1" spans="1:13" ht="123" customHeight="1" thickTop="1" thickBot="1">
      <c r="A1" s="1" t="s">
        <v>237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3.5" thickTop="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</row>
    <row r="3" spans="1:13" ht="14.25">
      <c r="A3" s="9">
        <v>1</v>
      </c>
      <c r="B3" s="10" t="s">
        <v>26</v>
      </c>
      <c r="C3" s="11" t="s">
        <v>27</v>
      </c>
      <c r="D3" s="12" t="s">
        <v>28</v>
      </c>
      <c r="E3" s="12" t="s">
        <v>29</v>
      </c>
      <c r="F3" s="12">
        <v>11392</v>
      </c>
      <c r="G3" s="12" t="s">
        <v>24</v>
      </c>
      <c r="H3" s="12">
        <v>27</v>
      </c>
      <c r="I3" s="13">
        <v>152</v>
      </c>
      <c r="J3" s="14">
        <v>170.99999999999997</v>
      </c>
      <c r="K3" s="14">
        <v>180</v>
      </c>
      <c r="L3" s="12">
        <v>503</v>
      </c>
      <c r="M3" s="15" t="s">
        <v>19</v>
      </c>
    </row>
    <row r="4" spans="1:13" ht="14.25">
      <c r="A4" s="9">
        <v>2</v>
      </c>
      <c r="B4" s="11" t="s">
        <v>70</v>
      </c>
      <c r="C4" s="11" t="s">
        <v>71</v>
      </c>
      <c r="D4" s="12" t="s">
        <v>37</v>
      </c>
      <c r="E4" s="12" t="s">
        <v>72</v>
      </c>
      <c r="F4" s="12">
        <v>16180</v>
      </c>
      <c r="G4" s="12" t="s">
        <v>24</v>
      </c>
      <c r="H4" s="12">
        <v>60</v>
      </c>
      <c r="I4" s="16">
        <v>147</v>
      </c>
      <c r="J4" s="17">
        <v>180</v>
      </c>
      <c r="K4" s="17">
        <v>122.99999999999999</v>
      </c>
      <c r="L4" s="12">
        <v>450</v>
      </c>
      <c r="M4" s="52" t="s">
        <v>25</v>
      </c>
    </row>
    <row r="5" spans="1:13" ht="14.25">
      <c r="A5" s="9">
        <v>3</v>
      </c>
      <c r="B5" s="11" t="s">
        <v>31</v>
      </c>
      <c r="C5" s="11" t="s">
        <v>32</v>
      </c>
      <c r="D5" s="12" t="s">
        <v>33</v>
      </c>
      <c r="E5" s="12" t="s">
        <v>34</v>
      </c>
      <c r="F5" s="12">
        <v>24587</v>
      </c>
      <c r="G5" s="12" t="s">
        <v>24</v>
      </c>
      <c r="H5" s="12">
        <v>28</v>
      </c>
      <c r="I5" s="16">
        <v>156</v>
      </c>
      <c r="J5" s="17">
        <v>103</v>
      </c>
      <c r="K5" s="17">
        <v>180</v>
      </c>
      <c r="L5" s="12">
        <v>439</v>
      </c>
      <c r="M5" s="52" t="s">
        <v>30</v>
      </c>
    </row>
    <row r="6" spans="1:13" ht="14.25">
      <c r="A6" s="9">
        <v>4</v>
      </c>
      <c r="B6" s="11" t="s">
        <v>20</v>
      </c>
      <c r="C6" s="11" t="s">
        <v>21</v>
      </c>
      <c r="D6" s="12" t="s">
        <v>22</v>
      </c>
      <c r="E6" s="12" t="s">
        <v>23</v>
      </c>
      <c r="F6" s="12">
        <v>121272</v>
      </c>
      <c r="G6" s="12" t="s">
        <v>24</v>
      </c>
      <c r="H6" s="12">
        <v>1</v>
      </c>
      <c r="I6" s="16">
        <v>108</v>
      </c>
      <c r="J6" s="17">
        <v>180</v>
      </c>
      <c r="K6" s="17">
        <v>120</v>
      </c>
      <c r="L6" s="12">
        <v>408</v>
      </c>
      <c r="M6" s="57">
        <v>4</v>
      </c>
    </row>
    <row r="7" spans="1:13" ht="14.25">
      <c r="A7" s="9">
        <v>5</v>
      </c>
      <c r="B7" s="11" t="s">
        <v>104</v>
      </c>
      <c r="C7" s="11" t="s">
        <v>105</v>
      </c>
      <c r="D7" s="12" t="s">
        <v>16</v>
      </c>
      <c r="E7" s="12" t="s">
        <v>106</v>
      </c>
      <c r="F7" s="12">
        <v>94376</v>
      </c>
      <c r="G7" s="12" t="s">
        <v>18</v>
      </c>
      <c r="H7" s="12">
        <v>9</v>
      </c>
      <c r="I7" s="16">
        <v>180</v>
      </c>
      <c r="J7" s="17">
        <v>87</v>
      </c>
      <c r="K7" s="17">
        <v>140.00000000000003</v>
      </c>
      <c r="L7" s="12">
        <v>407</v>
      </c>
      <c r="M7" s="57">
        <v>5</v>
      </c>
    </row>
    <row r="8" spans="1:13" ht="14.25">
      <c r="A8" s="9">
        <v>6</v>
      </c>
      <c r="B8" s="11" t="s">
        <v>42</v>
      </c>
      <c r="C8" s="11" t="s">
        <v>43</v>
      </c>
      <c r="D8" s="12" t="s">
        <v>16</v>
      </c>
      <c r="E8" s="12" t="s">
        <v>44</v>
      </c>
      <c r="F8" s="12">
        <v>54191</v>
      </c>
      <c r="G8" s="12" t="s">
        <v>24</v>
      </c>
      <c r="H8" s="12">
        <v>86</v>
      </c>
      <c r="I8" s="16">
        <v>141</v>
      </c>
      <c r="J8" s="17">
        <v>172.99999999999997</v>
      </c>
      <c r="K8" s="17">
        <v>90</v>
      </c>
      <c r="L8" s="12">
        <v>404</v>
      </c>
      <c r="M8" s="57">
        <v>6</v>
      </c>
    </row>
    <row r="9" spans="1:13" ht="14.25">
      <c r="A9" s="9">
        <v>7</v>
      </c>
      <c r="B9" s="11" t="s">
        <v>54</v>
      </c>
      <c r="C9" s="11" t="s">
        <v>55</v>
      </c>
      <c r="D9" s="12" t="s">
        <v>33</v>
      </c>
      <c r="E9" s="12" t="s">
        <v>56</v>
      </c>
      <c r="F9" s="12">
        <v>24542</v>
      </c>
      <c r="G9" s="12" t="s">
        <v>24</v>
      </c>
      <c r="H9" s="12">
        <v>23</v>
      </c>
      <c r="I9" s="16">
        <v>72.000000000000014</v>
      </c>
      <c r="J9" s="17">
        <v>167.00000000000003</v>
      </c>
      <c r="K9" s="17">
        <v>152</v>
      </c>
      <c r="L9" s="12">
        <v>391.00000000000006</v>
      </c>
      <c r="M9" s="57">
        <v>7</v>
      </c>
    </row>
    <row r="10" spans="1:13" ht="14.25">
      <c r="A10" s="9">
        <v>8</v>
      </c>
      <c r="B10" s="11" t="s">
        <v>143</v>
      </c>
      <c r="C10" s="11" t="s">
        <v>144</v>
      </c>
      <c r="D10" s="12" t="s">
        <v>37</v>
      </c>
      <c r="E10" s="12" t="s">
        <v>145</v>
      </c>
      <c r="F10" s="12">
        <v>16079</v>
      </c>
      <c r="G10" s="12" t="s">
        <v>24</v>
      </c>
      <c r="H10" s="12">
        <v>73</v>
      </c>
      <c r="I10" s="16">
        <v>73.999999999999986</v>
      </c>
      <c r="J10" s="17">
        <v>170</v>
      </c>
      <c r="K10" s="17">
        <v>120</v>
      </c>
      <c r="L10" s="12">
        <v>364</v>
      </c>
      <c r="M10" s="57">
        <v>8</v>
      </c>
    </row>
    <row r="11" spans="1:13" ht="14.25">
      <c r="A11" s="9">
        <v>9</v>
      </c>
      <c r="B11" s="11" t="s">
        <v>101</v>
      </c>
      <c r="C11" s="11" t="s">
        <v>102</v>
      </c>
      <c r="D11" s="12" t="s">
        <v>16</v>
      </c>
      <c r="E11" s="12" t="s">
        <v>103</v>
      </c>
      <c r="F11" s="12">
        <v>54216</v>
      </c>
      <c r="G11" s="12" t="s">
        <v>24</v>
      </c>
      <c r="H11" s="12">
        <v>42</v>
      </c>
      <c r="I11" s="16">
        <v>115</v>
      </c>
      <c r="J11" s="17">
        <v>139</v>
      </c>
      <c r="K11" s="17">
        <v>108</v>
      </c>
      <c r="L11" s="12">
        <v>362</v>
      </c>
      <c r="M11" s="57">
        <v>9</v>
      </c>
    </row>
    <row r="12" spans="1:13" ht="14.25">
      <c r="A12" s="9">
        <v>10</v>
      </c>
      <c r="B12" s="11" t="s">
        <v>92</v>
      </c>
      <c r="C12" s="11" t="s">
        <v>93</v>
      </c>
      <c r="D12" s="12" t="s">
        <v>16</v>
      </c>
      <c r="E12" s="12" t="s">
        <v>94</v>
      </c>
      <c r="F12" s="12">
        <v>70089</v>
      </c>
      <c r="G12" s="12" t="s">
        <v>24</v>
      </c>
      <c r="H12" s="12">
        <v>85</v>
      </c>
      <c r="I12" s="16">
        <v>85</v>
      </c>
      <c r="J12" s="17">
        <v>180</v>
      </c>
      <c r="K12" s="17">
        <v>85</v>
      </c>
      <c r="L12" s="12">
        <v>350</v>
      </c>
      <c r="M12" s="57">
        <v>10</v>
      </c>
    </row>
    <row r="13" spans="1:13" ht="14.25">
      <c r="A13" s="9">
        <v>11</v>
      </c>
      <c r="B13" s="11" t="s">
        <v>14</v>
      </c>
      <c r="C13" s="11" t="s">
        <v>87</v>
      </c>
      <c r="D13" s="12" t="s">
        <v>16</v>
      </c>
      <c r="E13" s="12" t="s">
        <v>88</v>
      </c>
      <c r="F13" s="12">
        <v>53956</v>
      </c>
      <c r="G13" s="12" t="s">
        <v>24</v>
      </c>
      <c r="H13" s="12">
        <v>52</v>
      </c>
      <c r="I13" s="16">
        <v>94</v>
      </c>
      <c r="J13" s="17">
        <v>133</v>
      </c>
      <c r="K13" s="17">
        <v>120</v>
      </c>
      <c r="L13" s="12">
        <v>347</v>
      </c>
      <c r="M13" s="57">
        <v>11</v>
      </c>
    </row>
    <row r="14" spans="1:13" ht="14.25">
      <c r="A14" s="9">
        <v>12</v>
      </c>
      <c r="B14" s="11" t="s">
        <v>115</v>
      </c>
      <c r="C14" s="11" t="s">
        <v>116</v>
      </c>
      <c r="D14" s="12" t="s">
        <v>16</v>
      </c>
      <c r="E14" s="12" t="s">
        <v>117</v>
      </c>
      <c r="F14" s="12">
        <v>66922</v>
      </c>
      <c r="G14" s="12" t="s">
        <v>24</v>
      </c>
      <c r="H14" s="12">
        <v>49</v>
      </c>
      <c r="I14" s="16">
        <v>136</v>
      </c>
      <c r="J14" s="17">
        <v>112</v>
      </c>
      <c r="K14" s="17">
        <v>89</v>
      </c>
      <c r="L14" s="12">
        <v>337</v>
      </c>
      <c r="M14" s="57">
        <v>12</v>
      </c>
    </row>
    <row r="15" spans="1:13" ht="14.25">
      <c r="A15" s="9">
        <v>13</v>
      </c>
      <c r="B15" s="11" t="s">
        <v>64</v>
      </c>
      <c r="C15" s="11" t="s">
        <v>65</v>
      </c>
      <c r="D15" s="12" t="s">
        <v>16</v>
      </c>
      <c r="E15" s="12" t="s">
        <v>66</v>
      </c>
      <c r="F15" s="12">
        <v>53995</v>
      </c>
      <c r="G15" s="12" t="s">
        <v>24</v>
      </c>
      <c r="H15" s="12">
        <v>53</v>
      </c>
      <c r="I15" s="16">
        <v>90</v>
      </c>
      <c r="J15" s="17">
        <v>168</v>
      </c>
      <c r="K15" s="17">
        <v>71.000000000000014</v>
      </c>
      <c r="L15" s="12">
        <v>329</v>
      </c>
      <c r="M15" s="57">
        <v>13</v>
      </c>
    </row>
    <row r="16" spans="1:13" ht="14.25">
      <c r="A16" s="9">
        <v>14</v>
      </c>
      <c r="B16" s="11" t="s">
        <v>120</v>
      </c>
      <c r="C16" s="10" t="s">
        <v>121</v>
      </c>
      <c r="D16" s="12" t="s">
        <v>16</v>
      </c>
      <c r="E16" s="12" t="s">
        <v>122</v>
      </c>
      <c r="F16" s="12">
        <v>65610</v>
      </c>
      <c r="G16" s="12" t="s">
        <v>18</v>
      </c>
      <c r="H16" s="12">
        <v>4</v>
      </c>
      <c r="I16" s="16">
        <v>87</v>
      </c>
      <c r="J16" s="17">
        <v>168</v>
      </c>
      <c r="K16" s="17">
        <v>72.999999999999986</v>
      </c>
      <c r="L16" s="12">
        <v>328</v>
      </c>
      <c r="M16" s="57">
        <v>14</v>
      </c>
    </row>
    <row r="17" spans="1:13" ht="14.25">
      <c r="A17" s="9">
        <v>15</v>
      </c>
      <c r="B17" s="11" t="s">
        <v>31</v>
      </c>
      <c r="C17" s="11" t="s">
        <v>32</v>
      </c>
      <c r="D17" s="12" t="s">
        <v>33</v>
      </c>
      <c r="E17" s="12" t="s">
        <v>45</v>
      </c>
      <c r="F17" s="12">
        <v>24594</v>
      </c>
      <c r="G17" s="12" t="s">
        <v>24</v>
      </c>
      <c r="H17" s="12">
        <v>29</v>
      </c>
      <c r="I17" s="16">
        <v>90</v>
      </c>
      <c r="J17" s="17">
        <v>131</v>
      </c>
      <c r="K17" s="17">
        <v>106</v>
      </c>
      <c r="L17" s="12">
        <v>327</v>
      </c>
      <c r="M17" s="57">
        <v>15</v>
      </c>
    </row>
    <row r="18" spans="1:13" ht="14.25">
      <c r="A18" s="9">
        <v>16</v>
      </c>
      <c r="B18" s="11" t="s">
        <v>115</v>
      </c>
      <c r="C18" s="11" t="s">
        <v>182</v>
      </c>
      <c r="D18" s="12" t="s">
        <v>16</v>
      </c>
      <c r="E18" s="12" t="s">
        <v>183</v>
      </c>
      <c r="F18" s="12">
        <v>66920</v>
      </c>
      <c r="G18" s="12" t="s">
        <v>24</v>
      </c>
      <c r="H18" s="12">
        <v>77</v>
      </c>
      <c r="I18" s="16">
        <v>126</v>
      </c>
      <c r="J18" s="17">
        <v>72.000000000000014</v>
      </c>
      <c r="K18" s="17">
        <v>120.99999999999997</v>
      </c>
      <c r="L18" s="12">
        <v>319</v>
      </c>
      <c r="M18" s="57">
        <v>16</v>
      </c>
    </row>
    <row r="19" spans="1:13" ht="14.25">
      <c r="A19" s="9">
        <v>17</v>
      </c>
      <c r="B19" s="11" t="s">
        <v>238</v>
      </c>
      <c r="C19" s="11" t="s">
        <v>40</v>
      </c>
      <c r="D19" s="12" t="s">
        <v>37</v>
      </c>
      <c r="E19" s="12" t="s">
        <v>239</v>
      </c>
      <c r="F19" s="12">
        <v>80189</v>
      </c>
      <c r="G19" s="12" t="s">
        <v>18</v>
      </c>
      <c r="H19" s="12">
        <v>92</v>
      </c>
      <c r="I19" s="16">
        <v>84</v>
      </c>
      <c r="J19" s="17">
        <v>88</v>
      </c>
      <c r="K19" s="17">
        <v>129</v>
      </c>
      <c r="L19" s="12">
        <v>301</v>
      </c>
      <c r="M19" s="57">
        <v>17</v>
      </c>
    </row>
    <row r="20" spans="1:13" ht="14.25">
      <c r="A20" s="9">
        <v>18</v>
      </c>
      <c r="B20" s="11" t="s">
        <v>240</v>
      </c>
      <c r="C20" s="11" t="s">
        <v>241</v>
      </c>
      <c r="D20" s="12" t="s">
        <v>33</v>
      </c>
      <c r="E20" s="12" t="s">
        <v>242</v>
      </c>
      <c r="F20" s="12">
        <v>82435</v>
      </c>
      <c r="G20" s="12" t="s">
        <v>24</v>
      </c>
      <c r="H20" s="12">
        <v>30</v>
      </c>
      <c r="I20" s="16">
        <v>81</v>
      </c>
      <c r="J20" s="17">
        <v>95</v>
      </c>
      <c r="K20" s="17">
        <v>120</v>
      </c>
      <c r="L20" s="12">
        <v>296</v>
      </c>
      <c r="M20" s="57">
        <v>18</v>
      </c>
    </row>
    <row r="21" spans="1:13" ht="14.25">
      <c r="A21" s="9">
        <v>19</v>
      </c>
      <c r="B21" s="11" t="s">
        <v>243</v>
      </c>
      <c r="C21" s="11" t="s">
        <v>244</v>
      </c>
      <c r="D21" s="12" t="s">
        <v>33</v>
      </c>
      <c r="E21" s="12" t="s">
        <v>245</v>
      </c>
      <c r="F21" s="12">
        <v>132065</v>
      </c>
      <c r="G21" s="12" t="s">
        <v>18</v>
      </c>
      <c r="H21" s="12">
        <v>34</v>
      </c>
      <c r="I21" s="16">
        <v>96</v>
      </c>
      <c r="J21" s="17">
        <v>85</v>
      </c>
      <c r="K21" s="17">
        <v>100</v>
      </c>
      <c r="L21" s="12">
        <v>281</v>
      </c>
      <c r="M21" s="57">
        <v>19</v>
      </c>
    </row>
    <row r="22" spans="1:13" ht="14.25">
      <c r="A22" s="9">
        <v>20</v>
      </c>
      <c r="B22" s="11" t="s">
        <v>202</v>
      </c>
      <c r="C22" s="11" t="s">
        <v>203</v>
      </c>
      <c r="D22" s="12" t="s">
        <v>37</v>
      </c>
      <c r="E22" s="12" t="s">
        <v>205</v>
      </c>
      <c r="F22" s="12">
        <v>16106</v>
      </c>
      <c r="G22" s="12" t="s">
        <v>24</v>
      </c>
      <c r="H22" s="12">
        <v>61</v>
      </c>
      <c r="I22" s="16">
        <v>90</v>
      </c>
      <c r="J22" s="17">
        <v>109</v>
      </c>
      <c r="K22" s="17">
        <v>80</v>
      </c>
      <c r="L22" s="12">
        <v>279</v>
      </c>
      <c r="M22" s="57" t="s">
        <v>246</v>
      </c>
    </row>
    <row r="23" spans="1:13" ht="14.25">
      <c r="A23" s="9">
        <v>21</v>
      </c>
      <c r="B23" s="11" t="s">
        <v>247</v>
      </c>
      <c r="C23" s="11" t="s">
        <v>248</v>
      </c>
      <c r="D23" s="12" t="s">
        <v>249</v>
      </c>
      <c r="E23" s="12" t="s">
        <v>250</v>
      </c>
      <c r="F23" s="12">
        <v>27179</v>
      </c>
      <c r="G23" s="12" t="s">
        <v>24</v>
      </c>
      <c r="H23" s="12">
        <v>83</v>
      </c>
      <c r="I23" s="16">
        <v>83</v>
      </c>
      <c r="J23" s="17">
        <v>94</v>
      </c>
      <c r="K23" s="17">
        <v>102</v>
      </c>
      <c r="L23" s="12">
        <v>279</v>
      </c>
      <c r="M23" s="57" t="s">
        <v>246</v>
      </c>
    </row>
    <row r="24" spans="1:13" ht="14.25">
      <c r="A24" s="9">
        <v>22</v>
      </c>
      <c r="B24" s="11" t="s">
        <v>64</v>
      </c>
      <c r="C24" s="11" t="s">
        <v>179</v>
      </c>
      <c r="D24" s="12" t="s">
        <v>52</v>
      </c>
      <c r="E24" s="12" t="s">
        <v>180</v>
      </c>
      <c r="F24" s="12" t="s">
        <v>181</v>
      </c>
      <c r="G24" s="12" t="s">
        <v>18</v>
      </c>
      <c r="H24" s="12">
        <v>7</v>
      </c>
      <c r="I24" s="16">
        <v>78</v>
      </c>
      <c r="J24" s="17">
        <v>74.999999999999986</v>
      </c>
      <c r="K24" s="17">
        <v>124</v>
      </c>
      <c r="L24" s="12">
        <v>277</v>
      </c>
      <c r="M24" s="57">
        <v>22</v>
      </c>
    </row>
    <row r="25" spans="1:13" ht="14.25">
      <c r="A25" s="9">
        <v>23</v>
      </c>
      <c r="B25" s="11" t="s">
        <v>77</v>
      </c>
      <c r="C25" s="11" t="s">
        <v>78</v>
      </c>
      <c r="D25" s="12" t="s">
        <v>16</v>
      </c>
      <c r="E25" s="12" t="s">
        <v>79</v>
      </c>
      <c r="F25" s="12">
        <v>53721</v>
      </c>
      <c r="G25" s="12" t="s">
        <v>24</v>
      </c>
      <c r="H25" s="12">
        <v>5</v>
      </c>
      <c r="I25" s="16" t="s">
        <v>73</v>
      </c>
      <c r="J25" s="17">
        <v>92</v>
      </c>
      <c r="K25" s="17">
        <v>180</v>
      </c>
      <c r="L25" s="12">
        <v>272</v>
      </c>
      <c r="M25" s="57">
        <v>23</v>
      </c>
    </row>
    <row r="26" spans="1:13" ht="14.25">
      <c r="A26" s="9">
        <v>24</v>
      </c>
      <c r="B26" s="11" t="s">
        <v>74</v>
      </c>
      <c r="C26" s="11" t="s">
        <v>75</v>
      </c>
      <c r="D26" s="12" t="s">
        <v>37</v>
      </c>
      <c r="E26" s="12" t="s">
        <v>76</v>
      </c>
      <c r="F26" s="12">
        <v>16229</v>
      </c>
      <c r="G26" s="12" t="s">
        <v>24</v>
      </c>
      <c r="H26" s="12">
        <v>74</v>
      </c>
      <c r="I26" s="16">
        <v>133</v>
      </c>
      <c r="J26" s="17">
        <v>135</v>
      </c>
      <c r="K26" s="17">
        <v>0</v>
      </c>
      <c r="L26" s="12">
        <v>268</v>
      </c>
      <c r="M26" s="57">
        <v>24</v>
      </c>
    </row>
    <row r="27" spans="1:13" ht="14.25">
      <c r="A27" s="9">
        <v>25</v>
      </c>
      <c r="B27" s="11" t="s">
        <v>193</v>
      </c>
      <c r="C27" s="11" t="s">
        <v>194</v>
      </c>
      <c r="D27" s="12" t="s">
        <v>33</v>
      </c>
      <c r="E27" s="12" t="s">
        <v>195</v>
      </c>
      <c r="F27" s="12">
        <v>93350</v>
      </c>
      <c r="G27" s="12" t="s">
        <v>18</v>
      </c>
      <c r="H27" s="12">
        <v>39</v>
      </c>
      <c r="I27" s="16">
        <v>140.00000000000003</v>
      </c>
      <c r="J27" s="17">
        <v>68</v>
      </c>
      <c r="K27" s="17">
        <v>56.999999999999993</v>
      </c>
      <c r="L27" s="12">
        <v>265</v>
      </c>
      <c r="M27" s="57">
        <v>25</v>
      </c>
    </row>
    <row r="28" spans="1:13" ht="14.25">
      <c r="A28" s="9">
        <v>26</v>
      </c>
      <c r="B28" s="11" t="s">
        <v>129</v>
      </c>
      <c r="C28" s="11" t="s">
        <v>130</v>
      </c>
      <c r="D28" s="12" t="s">
        <v>16</v>
      </c>
      <c r="E28" s="12" t="s">
        <v>131</v>
      </c>
      <c r="F28" s="12">
        <v>108749</v>
      </c>
      <c r="G28" s="12" t="s">
        <v>18</v>
      </c>
      <c r="H28" s="12">
        <v>44</v>
      </c>
      <c r="I28" s="16">
        <v>80</v>
      </c>
      <c r="J28" s="17">
        <v>108</v>
      </c>
      <c r="K28" s="17">
        <v>76</v>
      </c>
      <c r="L28" s="12">
        <v>264</v>
      </c>
      <c r="M28" s="57">
        <v>26</v>
      </c>
    </row>
    <row r="29" spans="1:13" ht="14.25">
      <c r="A29" s="9">
        <v>27</v>
      </c>
      <c r="B29" s="11" t="s">
        <v>172</v>
      </c>
      <c r="C29" s="11" t="s">
        <v>173</v>
      </c>
      <c r="D29" s="12" t="s">
        <v>33</v>
      </c>
      <c r="E29" s="12" t="s">
        <v>174</v>
      </c>
      <c r="F29" s="12">
        <v>70885</v>
      </c>
      <c r="G29" s="12" t="s">
        <v>18</v>
      </c>
      <c r="H29" s="12">
        <v>36</v>
      </c>
      <c r="I29" s="16">
        <v>106</v>
      </c>
      <c r="J29" s="17">
        <v>77</v>
      </c>
      <c r="K29" s="17">
        <v>80</v>
      </c>
      <c r="L29" s="12">
        <v>263</v>
      </c>
      <c r="M29" s="57">
        <v>27</v>
      </c>
    </row>
    <row r="30" spans="1:13" ht="14.25">
      <c r="A30" s="9">
        <v>28</v>
      </c>
      <c r="B30" s="11" t="s">
        <v>81</v>
      </c>
      <c r="C30" s="11" t="s">
        <v>82</v>
      </c>
      <c r="D30" s="12" t="s">
        <v>16</v>
      </c>
      <c r="E30" s="12" t="s">
        <v>83</v>
      </c>
      <c r="F30" s="12">
        <v>54112</v>
      </c>
      <c r="G30" s="12" t="s">
        <v>24</v>
      </c>
      <c r="H30" s="12">
        <v>84</v>
      </c>
      <c r="I30" s="16">
        <v>95</v>
      </c>
      <c r="J30" s="17">
        <v>80</v>
      </c>
      <c r="K30" s="17">
        <v>84</v>
      </c>
      <c r="L30" s="12">
        <v>259</v>
      </c>
      <c r="M30" s="57">
        <v>28</v>
      </c>
    </row>
    <row r="31" spans="1:13" ht="14.25">
      <c r="A31" s="9">
        <v>29</v>
      </c>
      <c r="B31" s="11" t="s">
        <v>123</v>
      </c>
      <c r="C31" s="11" t="s">
        <v>124</v>
      </c>
      <c r="D31" s="12" t="s">
        <v>16</v>
      </c>
      <c r="E31" s="12" t="s">
        <v>125</v>
      </c>
      <c r="F31" s="12">
        <v>132546</v>
      </c>
      <c r="G31" s="12" t="s">
        <v>18</v>
      </c>
      <c r="H31" s="12">
        <v>45</v>
      </c>
      <c r="I31" s="16">
        <v>70.000000000000014</v>
      </c>
      <c r="J31" s="17">
        <v>92</v>
      </c>
      <c r="K31" s="17">
        <v>95</v>
      </c>
      <c r="L31" s="12">
        <v>257</v>
      </c>
      <c r="M31" s="57">
        <v>29</v>
      </c>
    </row>
    <row r="32" spans="1:13" ht="14.25">
      <c r="A32" s="9">
        <v>30</v>
      </c>
      <c r="B32" s="11" t="s">
        <v>95</v>
      </c>
      <c r="C32" s="11" t="s">
        <v>96</v>
      </c>
      <c r="D32" s="12" t="s">
        <v>52</v>
      </c>
      <c r="E32" s="12" t="s">
        <v>97</v>
      </c>
      <c r="F32" s="12">
        <v>93689</v>
      </c>
      <c r="G32" s="12" t="s">
        <v>18</v>
      </c>
      <c r="H32" s="12">
        <v>19</v>
      </c>
      <c r="I32" s="16">
        <v>90</v>
      </c>
      <c r="J32" s="17">
        <v>84</v>
      </c>
      <c r="K32" s="17">
        <v>72.000000000000014</v>
      </c>
      <c r="L32" s="12">
        <v>246</v>
      </c>
      <c r="M32" s="57">
        <v>30</v>
      </c>
    </row>
    <row r="33" spans="1:13" ht="14.25">
      <c r="A33" s="9">
        <v>31</v>
      </c>
      <c r="B33" s="11" t="s">
        <v>135</v>
      </c>
      <c r="C33" s="11" t="s">
        <v>136</v>
      </c>
      <c r="D33" s="12" t="s">
        <v>48</v>
      </c>
      <c r="E33" s="12" t="s">
        <v>137</v>
      </c>
      <c r="F33" s="12">
        <v>125786</v>
      </c>
      <c r="G33" s="12" t="s">
        <v>18</v>
      </c>
      <c r="H33" s="12">
        <v>48</v>
      </c>
      <c r="I33" s="16">
        <v>70.000000000000014</v>
      </c>
      <c r="J33" s="17">
        <v>112</v>
      </c>
      <c r="K33" s="17">
        <v>60</v>
      </c>
      <c r="L33" s="12">
        <v>242</v>
      </c>
      <c r="M33" s="57">
        <v>31</v>
      </c>
    </row>
    <row r="34" spans="1:13" ht="14.25">
      <c r="A34" s="9">
        <v>32</v>
      </c>
      <c r="B34" s="11" t="s">
        <v>160</v>
      </c>
      <c r="C34" s="11" t="s">
        <v>161</v>
      </c>
      <c r="D34" s="12" t="s">
        <v>33</v>
      </c>
      <c r="E34" s="12" t="s">
        <v>162</v>
      </c>
      <c r="F34" s="12">
        <v>70785</v>
      </c>
      <c r="G34" s="12" t="s">
        <v>24</v>
      </c>
      <c r="H34" s="12">
        <v>68</v>
      </c>
      <c r="I34" s="16">
        <v>95</v>
      </c>
      <c r="J34" s="17">
        <v>72.999999999999986</v>
      </c>
      <c r="K34" s="17">
        <v>72.000000000000014</v>
      </c>
      <c r="L34" s="12">
        <v>240</v>
      </c>
      <c r="M34" s="57">
        <v>32</v>
      </c>
    </row>
    <row r="35" spans="1:13" ht="14.25">
      <c r="A35" s="9">
        <v>33</v>
      </c>
      <c r="B35" s="11" t="s">
        <v>89</v>
      </c>
      <c r="C35" s="11" t="s">
        <v>90</v>
      </c>
      <c r="D35" s="12" t="s">
        <v>37</v>
      </c>
      <c r="E35" s="12" t="s">
        <v>91</v>
      </c>
      <c r="F35" s="12">
        <v>16105</v>
      </c>
      <c r="G35" s="12" t="s">
        <v>24</v>
      </c>
      <c r="H35" s="12">
        <v>62</v>
      </c>
      <c r="I35" s="16">
        <v>74.999999999999986</v>
      </c>
      <c r="J35" s="17">
        <v>70.000000000000014</v>
      </c>
      <c r="K35" s="17">
        <v>94</v>
      </c>
      <c r="L35" s="12">
        <v>239</v>
      </c>
      <c r="M35" s="57">
        <v>33</v>
      </c>
    </row>
    <row r="36" spans="1:13" ht="14.25">
      <c r="A36" s="9">
        <v>34</v>
      </c>
      <c r="B36" s="11" t="s">
        <v>251</v>
      </c>
      <c r="C36" s="11" t="s">
        <v>212</v>
      </c>
      <c r="D36" s="12" t="s">
        <v>16</v>
      </c>
      <c r="E36" s="12" t="s">
        <v>252</v>
      </c>
      <c r="F36" s="12">
        <v>109869</v>
      </c>
      <c r="G36" s="12" t="s">
        <v>18</v>
      </c>
      <c r="H36" s="12">
        <v>70</v>
      </c>
      <c r="I36" s="16">
        <v>80</v>
      </c>
      <c r="J36" s="17">
        <v>83</v>
      </c>
      <c r="K36" s="17">
        <v>72.000000000000014</v>
      </c>
      <c r="L36" s="12">
        <v>235</v>
      </c>
      <c r="M36" s="57">
        <v>34</v>
      </c>
    </row>
    <row r="37" spans="1:13" ht="14.25">
      <c r="A37" s="9">
        <v>35</v>
      </c>
      <c r="B37" s="11" t="s">
        <v>50</v>
      </c>
      <c r="C37" s="11" t="s">
        <v>51</v>
      </c>
      <c r="D37" s="12" t="s">
        <v>52</v>
      </c>
      <c r="E37" s="12" t="s">
        <v>53</v>
      </c>
      <c r="F37" s="12">
        <v>67859</v>
      </c>
      <c r="G37" s="12" t="s">
        <v>18</v>
      </c>
      <c r="H37" s="12">
        <v>20</v>
      </c>
      <c r="I37" s="16">
        <v>65</v>
      </c>
      <c r="J37" s="17">
        <v>84</v>
      </c>
      <c r="K37" s="17">
        <v>83</v>
      </c>
      <c r="L37" s="12">
        <v>232</v>
      </c>
      <c r="M37" s="57">
        <v>35</v>
      </c>
    </row>
    <row r="38" spans="1:13" ht="14.25">
      <c r="A38" s="9">
        <v>36</v>
      </c>
      <c r="B38" s="11" t="s">
        <v>107</v>
      </c>
      <c r="C38" s="11" t="s">
        <v>108</v>
      </c>
      <c r="D38" s="12" t="s">
        <v>52</v>
      </c>
      <c r="E38" s="12" t="s">
        <v>109</v>
      </c>
      <c r="F38" s="12">
        <v>30515</v>
      </c>
      <c r="G38" s="12" t="s">
        <v>24</v>
      </c>
      <c r="H38" s="12">
        <v>15</v>
      </c>
      <c r="I38" s="16">
        <v>72.999999999999986</v>
      </c>
      <c r="J38" s="17">
        <v>68</v>
      </c>
      <c r="K38" s="17">
        <v>87</v>
      </c>
      <c r="L38" s="12">
        <v>228</v>
      </c>
      <c r="M38" s="57">
        <v>36</v>
      </c>
    </row>
    <row r="39" spans="1:13" ht="14.25">
      <c r="A39" s="9">
        <v>37</v>
      </c>
      <c r="B39" s="11" t="s">
        <v>110</v>
      </c>
      <c r="C39" s="11" t="s">
        <v>111</v>
      </c>
      <c r="D39" s="12" t="s">
        <v>48</v>
      </c>
      <c r="E39" s="12" t="s">
        <v>112</v>
      </c>
      <c r="F39" s="12">
        <v>110248</v>
      </c>
      <c r="G39" s="12" t="s">
        <v>18</v>
      </c>
      <c r="H39" s="12">
        <v>46</v>
      </c>
      <c r="I39" s="16">
        <v>73.999999999999986</v>
      </c>
      <c r="J39" s="17">
        <v>79</v>
      </c>
      <c r="K39" s="17">
        <v>73.999999999999986</v>
      </c>
      <c r="L39" s="12">
        <v>227</v>
      </c>
      <c r="M39" s="57">
        <v>37</v>
      </c>
    </row>
    <row r="40" spans="1:13" ht="14.25">
      <c r="A40" s="9">
        <v>38</v>
      </c>
      <c r="B40" s="11" t="s">
        <v>253</v>
      </c>
      <c r="C40" s="11" t="s">
        <v>254</v>
      </c>
      <c r="D40" s="12" t="s">
        <v>52</v>
      </c>
      <c r="E40" s="12" t="s">
        <v>255</v>
      </c>
      <c r="F40" s="12">
        <v>120532</v>
      </c>
      <c r="G40" s="12" t="s">
        <v>18</v>
      </c>
      <c r="H40" s="12">
        <v>91</v>
      </c>
      <c r="I40" s="16">
        <v>92</v>
      </c>
      <c r="J40" s="17">
        <v>54</v>
      </c>
      <c r="K40" s="17">
        <v>74.999999999999986</v>
      </c>
      <c r="L40" s="12">
        <v>221</v>
      </c>
      <c r="M40" s="57">
        <v>38</v>
      </c>
    </row>
    <row r="41" spans="1:13" ht="14.25">
      <c r="A41" s="9">
        <v>39</v>
      </c>
      <c r="B41" s="11" t="s">
        <v>57</v>
      </c>
      <c r="C41" s="11" t="s">
        <v>132</v>
      </c>
      <c r="D41" s="12" t="s">
        <v>52</v>
      </c>
      <c r="E41" s="12" t="s">
        <v>133</v>
      </c>
      <c r="F41" s="12" t="s">
        <v>134</v>
      </c>
      <c r="G41" s="12" t="s">
        <v>18</v>
      </c>
      <c r="H41" s="12">
        <v>14</v>
      </c>
      <c r="I41" s="16">
        <v>79</v>
      </c>
      <c r="J41" s="17">
        <v>63</v>
      </c>
      <c r="K41" s="17">
        <v>72.000000000000014</v>
      </c>
      <c r="L41" s="12">
        <v>214</v>
      </c>
      <c r="M41" s="57">
        <v>39</v>
      </c>
    </row>
    <row r="42" spans="1:13" ht="14.25">
      <c r="A42" s="9">
        <v>40</v>
      </c>
      <c r="B42" s="11" t="s">
        <v>14</v>
      </c>
      <c r="C42" s="11" t="s">
        <v>15</v>
      </c>
      <c r="D42" s="12" t="s">
        <v>16</v>
      </c>
      <c r="E42" s="12" t="s">
        <v>17</v>
      </c>
      <c r="F42" s="12">
        <v>94396</v>
      </c>
      <c r="G42" s="12" t="s">
        <v>18</v>
      </c>
      <c r="H42" s="12">
        <v>6</v>
      </c>
      <c r="I42" s="16">
        <v>66</v>
      </c>
      <c r="J42" s="17">
        <v>77</v>
      </c>
      <c r="K42" s="17">
        <v>70.000000000000014</v>
      </c>
      <c r="L42" s="12">
        <v>213</v>
      </c>
      <c r="M42" s="57" t="s">
        <v>256</v>
      </c>
    </row>
    <row r="43" spans="1:13" ht="14.25">
      <c r="A43" s="9">
        <v>41</v>
      </c>
      <c r="B43" s="11" t="s">
        <v>67</v>
      </c>
      <c r="C43" s="11" t="s">
        <v>68</v>
      </c>
      <c r="D43" s="12" t="s">
        <v>16</v>
      </c>
      <c r="E43" s="12" t="s">
        <v>69</v>
      </c>
      <c r="F43" s="12">
        <v>120105</v>
      </c>
      <c r="G43" s="12" t="s">
        <v>18</v>
      </c>
      <c r="H43" s="12">
        <v>87</v>
      </c>
      <c r="I43" s="16">
        <v>60</v>
      </c>
      <c r="J43" s="17">
        <v>93</v>
      </c>
      <c r="K43" s="17">
        <v>60</v>
      </c>
      <c r="L43" s="12">
        <v>213</v>
      </c>
      <c r="M43" s="57" t="s">
        <v>256</v>
      </c>
    </row>
    <row r="44" spans="1:13" ht="14.25">
      <c r="A44" s="9">
        <v>42</v>
      </c>
      <c r="B44" s="11" t="s">
        <v>253</v>
      </c>
      <c r="C44" s="11" t="s">
        <v>257</v>
      </c>
      <c r="D44" s="12" t="s">
        <v>33</v>
      </c>
      <c r="E44" s="12" t="s">
        <v>258</v>
      </c>
      <c r="F44" s="12">
        <v>258803</v>
      </c>
      <c r="G44" s="12" t="s">
        <v>18</v>
      </c>
      <c r="H44" s="12">
        <v>93</v>
      </c>
      <c r="I44" s="16">
        <v>60</v>
      </c>
      <c r="J44" s="17">
        <v>78</v>
      </c>
      <c r="K44" s="17">
        <v>73.999999999999986</v>
      </c>
      <c r="L44" s="12">
        <v>212</v>
      </c>
      <c r="M44" s="57">
        <v>42</v>
      </c>
    </row>
    <row r="45" spans="1:13" ht="14.25">
      <c r="A45" s="9">
        <v>43</v>
      </c>
      <c r="B45" s="11" t="s">
        <v>50</v>
      </c>
      <c r="C45" s="11" t="s">
        <v>259</v>
      </c>
      <c r="D45" s="12" t="s">
        <v>16</v>
      </c>
      <c r="E45" s="12" t="s">
        <v>260</v>
      </c>
      <c r="F45" s="12">
        <v>94385</v>
      </c>
      <c r="G45" s="12" t="s">
        <v>18</v>
      </c>
      <c r="H45" s="12">
        <v>55</v>
      </c>
      <c r="I45" s="16" t="s">
        <v>73</v>
      </c>
      <c r="J45" s="17">
        <v>97.999999999999986</v>
      </c>
      <c r="K45" s="17">
        <v>110</v>
      </c>
      <c r="L45" s="12">
        <v>208</v>
      </c>
      <c r="M45" s="57">
        <v>43</v>
      </c>
    </row>
    <row r="46" spans="1:13" ht="14.25">
      <c r="A46" s="9">
        <v>44</v>
      </c>
      <c r="B46" s="11" t="s">
        <v>98</v>
      </c>
      <c r="C46" s="11" t="s">
        <v>99</v>
      </c>
      <c r="D46" s="12" t="s">
        <v>52</v>
      </c>
      <c r="E46" s="12" t="s">
        <v>100</v>
      </c>
      <c r="F46" s="12">
        <v>93688</v>
      </c>
      <c r="G46" s="12" t="s">
        <v>18</v>
      </c>
      <c r="H46" s="12">
        <v>18</v>
      </c>
      <c r="I46" s="16">
        <v>72.999999999999986</v>
      </c>
      <c r="J46" s="17">
        <v>112</v>
      </c>
      <c r="K46" s="17">
        <v>17</v>
      </c>
      <c r="L46" s="12">
        <v>202</v>
      </c>
      <c r="M46" s="57">
        <v>44</v>
      </c>
    </row>
    <row r="47" spans="1:13" ht="14.25">
      <c r="A47" s="9">
        <v>45</v>
      </c>
      <c r="B47" s="11" t="s">
        <v>261</v>
      </c>
      <c r="C47" s="11" t="s">
        <v>262</v>
      </c>
      <c r="D47" s="12" t="s">
        <v>263</v>
      </c>
      <c r="E47" s="12" t="s">
        <v>264</v>
      </c>
      <c r="F47" s="12"/>
      <c r="G47" s="12" t="s">
        <v>24</v>
      </c>
      <c r="H47" s="12">
        <v>99</v>
      </c>
      <c r="I47" s="16">
        <v>78</v>
      </c>
      <c r="J47" s="17" t="s">
        <v>73</v>
      </c>
      <c r="K47" s="17">
        <v>120</v>
      </c>
      <c r="L47" s="12">
        <v>198</v>
      </c>
      <c r="M47" s="57">
        <v>45</v>
      </c>
    </row>
    <row r="48" spans="1:13" ht="14.25">
      <c r="A48" s="9">
        <v>46</v>
      </c>
      <c r="B48" s="11" t="s">
        <v>196</v>
      </c>
      <c r="C48" s="11" t="s">
        <v>197</v>
      </c>
      <c r="D48" s="12" t="s">
        <v>33</v>
      </c>
      <c r="E48" s="12" t="s">
        <v>198</v>
      </c>
      <c r="F48" s="12">
        <v>80114</v>
      </c>
      <c r="G48" s="12" t="s">
        <v>18</v>
      </c>
      <c r="H48" s="12">
        <v>64</v>
      </c>
      <c r="I48" s="16">
        <v>71.000000000000014</v>
      </c>
      <c r="J48" s="17">
        <v>76</v>
      </c>
      <c r="K48" s="17">
        <v>49</v>
      </c>
      <c r="L48" s="12">
        <v>196</v>
      </c>
      <c r="M48" s="57" t="s">
        <v>265</v>
      </c>
    </row>
    <row r="49" spans="1:13" ht="14.25">
      <c r="A49" s="9">
        <v>47</v>
      </c>
      <c r="B49" s="11" t="s">
        <v>120</v>
      </c>
      <c r="C49" s="11" t="s">
        <v>266</v>
      </c>
      <c r="D49" s="12" t="s">
        <v>16</v>
      </c>
      <c r="E49" s="12" t="s">
        <v>267</v>
      </c>
      <c r="F49" s="12">
        <v>124392</v>
      </c>
      <c r="G49" s="12" t="s">
        <v>18</v>
      </c>
      <c r="H49" s="12">
        <v>80</v>
      </c>
      <c r="I49" s="16">
        <v>66</v>
      </c>
      <c r="J49" s="17">
        <v>73.999999999999986</v>
      </c>
      <c r="K49" s="17">
        <v>56.000000000000007</v>
      </c>
      <c r="L49" s="12">
        <v>196</v>
      </c>
      <c r="M49" s="57" t="s">
        <v>265</v>
      </c>
    </row>
    <row r="50" spans="1:13" ht="14.25">
      <c r="A50" s="9">
        <v>48</v>
      </c>
      <c r="B50" s="11" t="s">
        <v>219</v>
      </c>
      <c r="C50" s="11" t="s">
        <v>220</v>
      </c>
      <c r="D50" s="12" t="s">
        <v>33</v>
      </c>
      <c r="E50" s="12" t="s">
        <v>222</v>
      </c>
      <c r="F50" s="12">
        <v>119517</v>
      </c>
      <c r="G50" s="12" t="s">
        <v>18</v>
      </c>
      <c r="H50" s="12">
        <v>35</v>
      </c>
      <c r="I50" s="16">
        <v>68</v>
      </c>
      <c r="J50" s="17">
        <v>56.000000000000007</v>
      </c>
      <c r="K50" s="17">
        <v>70.000000000000014</v>
      </c>
      <c r="L50" s="12">
        <v>194</v>
      </c>
      <c r="M50" s="57">
        <v>48</v>
      </c>
    </row>
    <row r="51" spans="1:13" ht="14.25">
      <c r="A51" s="9">
        <v>49</v>
      </c>
      <c r="B51" s="11" t="s">
        <v>268</v>
      </c>
      <c r="C51" s="11" t="s">
        <v>269</v>
      </c>
      <c r="D51" s="12" t="s">
        <v>16</v>
      </c>
      <c r="E51" s="12" t="s">
        <v>270</v>
      </c>
      <c r="F51" s="12">
        <v>124393</v>
      </c>
      <c r="G51" s="12" t="s">
        <v>18</v>
      </c>
      <c r="H51" s="12">
        <v>81</v>
      </c>
      <c r="I51" s="16">
        <v>57.999999999999993</v>
      </c>
      <c r="J51" s="17">
        <v>70.000000000000014</v>
      </c>
      <c r="K51" s="17">
        <v>64</v>
      </c>
      <c r="L51" s="12">
        <v>192</v>
      </c>
      <c r="M51" s="57">
        <v>49</v>
      </c>
    </row>
    <row r="52" spans="1:13" ht="14.25">
      <c r="A52" s="9">
        <v>50</v>
      </c>
      <c r="B52" s="11" t="s">
        <v>271</v>
      </c>
      <c r="C52" s="11" t="s">
        <v>272</v>
      </c>
      <c r="D52" s="12" t="s">
        <v>52</v>
      </c>
      <c r="E52" s="12" t="s">
        <v>273</v>
      </c>
      <c r="F52" s="12">
        <v>110875</v>
      </c>
      <c r="G52" s="12" t="s">
        <v>18</v>
      </c>
      <c r="H52" s="12">
        <v>98</v>
      </c>
      <c r="I52" s="16">
        <v>52</v>
      </c>
      <c r="J52" s="17">
        <v>62</v>
      </c>
      <c r="K52" s="17">
        <v>57.999999999999993</v>
      </c>
      <c r="L52" s="12">
        <v>172</v>
      </c>
      <c r="M52" s="57">
        <v>50</v>
      </c>
    </row>
    <row r="53" spans="1:13" ht="14.25">
      <c r="A53" s="9">
        <v>51</v>
      </c>
      <c r="B53" s="11" t="s">
        <v>190</v>
      </c>
      <c r="C53" s="11" t="s">
        <v>191</v>
      </c>
      <c r="D53" s="12" t="s">
        <v>52</v>
      </c>
      <c r="E53" s="12" t="s">
        <v>192</v>
      </c>
      <c r="F53" s="12">
        <v>119561</v>
      </c>
      <c r="G53" s="12" t="s">
        <v>18</v>
      </c>
      <c r="H53" s="12">
        <v>40</v>
      </c>
      <c r="I53" s="16">
        <v>77</v>
      </c>
      <c r="J53" s="17">
        <v>86</v>
      </c>
      <c r="K53" s="17" t="s">
        <v>73</v>
      </c>
      <c r="L53" s="12">
        <v>163</v>
      </c>
      <c r="M53" s="57">
        <v>51</v>
      </c>
    </row>
    <row r="54" spans="1:13" ht="14.25">
      <c r="A54" s="9">
        <v>52</v>
      </c>
      <c r="B54" s="11" t="s">
        <v>57</v>
      </c>
      <c r="C54" s="11" t="s">
        <v>138</v>
      </c>
      <c r="D54" s="12" t="s">
        <v>16</v>
      </c>
      <c r="E54" s="12" t="s">
        <v>139</v>
      </c>
      <c r="F54" s="12">
        <v>129078</v>
      </c>
      <c r="G54" s="12" t="s">
        <v>18</v>
      </c>
      <c r="H54" s="12">
        <v>54</v>
      </c>
      <c r="I54" s="16">
        <v>57.999999999999993</v>
      </c>
      <c r="J54" s="17" t="s">
        <v>73</v>
      </c>
      <c r="K54" s="17">
        <v>94</v>
      </c>
      <c r="L54" s="12">
        <v>152</v>
      </c>
      <c r="M54" s="57">
        <v>52</v>
      </c>
    </row>
    <row r="55" spans="1:13" ht="14.25">
      <c r="A55" s="9">
        <v>53</v>
      </c>
      <c r="B55" s="11" t="s">
        <v>123</v>
      </c>
      <c r="C55" s="11" t="s">
        <v>132</v>
      </c>
      <c r="D55" s="12" t="s">
        <v>52</v>
      </c>
      <c r="E55" s="12" t="s">
        <v>274</v>
      </c>
      <c r="F55" s="12">
        <v>314109</v>
      </c>
      <c r="G55" s="12" t="s">
        <v>18</v>
      </c>
      <c r="H55" s="12">
        <v>72</v>
      </c>
      <c r="I55" s="16" t="s">
        <v>73</v>
      </c>
      <c r="J55" s="17">
        <v>82</v>
      </c>
      <c r="K55" s="17">
        <v>62</v>
      </c>
      <c r="L55" s="12">
        <v>144</v>
      </c>
      <c r="M55" s="57">
        <v>53</v>
      </c>
    </row>
    <row r="56" spans="1:13" ht="14.25">
      <c r="A56" s="9">
        <v>54</v>
      </c>
      <c r="B56" s="11" t="s">
        <v>50</v>
      </c>
      <c r="C56" s="11" t="s">
        <v>275</v>
      </c>
      <c r="D56" s="12" t="s">
        <v>16</v>
      </c>
      <c r="E56" s="12" t="s">
        <v>276</v>
      </c>
      <c r="F56" s="12">
        <v>129077</v>
      </c>
      <c r="G56" s="12" t="s">
        <v>18</v>
      </c>
      <c r="H56" s="12">
        <v>56</v>
      </c>
      <c r="I56" s="16">
        <v>74.999999999999986</v>
      </c>
      <c r="J56" s="17" t="s">
        <v>73</v>
      </c>
      <c r="K56" s="17">
        <v>62</v>
      </c>
      <c r="L56" s="12">
        <v>137</v>
      </c>
      <c r="M56" s="57">
        <v>54</v>
      </c>
    </row>
    <row r="57" spans="1:13" ht="14.25">
      <c r="A57" s="9">
        <v>55</v>
      </c>
      <c r="B57" s="11" t="s">
        <v>277</v>
      </c>
      <c r="C57" s="11" t="s">
        <v>278</v>
      </c>
      <c r="D57" s="12" t="s">
        <v>16</v>
      </c>
      <c r="E57" s="12" t="s">
        <v>279</v>
      </c>
      <c r="F57" s="12">
        <v>124389</v>
      </c>
      <c r="G57" s="12" t="s">
        <v>18</v>
      </c>
      <c r="H57" s="12">
        <v>79</v>
      </c>
      <c r="I57" s="16" t="s">
        <v>73</v>
      </c>
      <c r="J57" s="17">
        <v>85</v>
      </c>
      <c r="K57" s="17">
        <v>51</v>
      </c>
      <c r="L57" s="12">
        <v>136</v>
      </c>
      <c r="M57" s="57">
        <v>55</v>
      </c>
    </row>
    <row r="58" spans="1:13" ht="14.25">
      <c r="A58" s="9">
        <v>56</v>
      </c>
      <c r="B58" s="11" t="s">
        <v>230</v>
      </c>
      <c r="C58" s="11" t="s">
        <v>191</v>
      </c>
      <c r="D58" s="12" t="s">
        <v>52</v>
      </c>
      <c r="E58" s="12" t="s">
        <v>232</v>
      </c>
      <c r="F58" s="12">
        <v>119560</v>
      </c>
      <c r="G58" s="12" t="s">
        <v>24</v>
      </c>
      <c r="H58" s="12">
        <v>41</v>
      </c>
      <c r="I58" s="16">
        <v>50</v>
      </c>
      <c r="J58" s="17">
        <v>78</v>
      </c>
      <c r="K58" s="17" t="s">
        <v>73</v>
      </c>
      <c r="L58" s="12">
        <v>128</v>
      </c>
      <c r="M58" s="57">
        <v>56</v>
      </c>
    </row>
    <row r="59" spans="1:13" ht="14.25">
      <c r="A59" s="9">
        <v>57</v>
      </c>
      <c r="B59" s="11" t="s">
        <v>140</v>
      </c>
      <c r="C59" s="11" t="s">
        <v>141</v>
      </c>
      <c r="D59" s="12" t="s">
        <v>33</v>
      </c>
      <c r="E59" s="12" t="s">
        <v>142</v>
      </c>
      <c r="F59" s="12">
        <v>119352</v>
      </c>
      <c r="G59" s="12" t="s">
        <v>18</v>
      </c>
      <c r="H59" s="12">
        <v>78</v>
      </c>
      <c r="I59" s="16">
        <v>118</v>
      </c>
      <c r="J59" s="17" t="s">
        <v>73</v>
      </c>
      <c r="K59" s="17" t="s">
        <v>73</v>
      </c>
      <c r="L59" s="12">
        <v>118</v>
      </c>
      <c r="M59" s="57">
        <v>57</v>
      </c>
    </row>
    <row r="60" spans="1:13" ht="14.25">
      <c r="A60" s="9">
        <v>58</v>
      </c>
      <c r="B60" s="11" t="s">
        <v>89</v>
      </c>
      <c r="C60" s="11" t="s">
        <v>118</v>
      </c>
      <c r="D60" s="12" t="s">
        <v>52</v>
      </c>
      <c r="E60" s="12" t="s">
        <v>119</v>
      </c>
      <c r="F60" s="12">
        <v>30504</v>
      </c>
      <c r="G60" s="12" t="s">
        <v>24</v>
      </c>
      <c r="H60" s="12">
        <v>16</v>
      </c>
      <c r="I60" s="16" t="s">
        <v>73</v>
      </c>
      <c r="J60" s="17">
        <v>70.000000000000014</v>
      </c>
      <c r="K60" s="17">
        <v>0</v>
      </c>
      <c r="L60" s="12">
        <v>70.000000000000014</v>
      </c>
      <c r="M60" s="57" t="s">
        <v>280</v>
      </c>
    </row>
    <row r="61" spans="1:13" ht="14.25">
      <c r="A61" s="9">
        <v>59</v>
      </c>
      <c r="B61" s="11" t="s">
        <v>46</v>
      </c>
      <c r="C61" s="11" t="s">
        <v>47</v>
      </c>
      <c r="D61" s="12" t="s">
        <v>48</v>
      </c>
      <c r="E61" s="12" t="s">
        <v>49</v>
      </c>
      <c r="F61" s="12">
        <v>92306</v>
      </c>
      <c r="G61" s="12" t="s">
        <v>18</v>
      </c>
      <c r="H61" s="12">
        <v>47</v>
      </c>
      <c r="I61" s="16" t="s">
        <v>73</v>
      </c>
      <c r="J61" s="17">
        <v>70.000000000000014</v>
      </c>
      <c r="K61" s="17" t="s">
        <v>73</v>
      </c>
      <c r="L61" s="12">
        <v>70.000000000000014</v>
      </c>
      <c r="M61" s="57" t="s">
        <v>280</v>
      </c>
    </row>
    <row r="62" spans="1:13" ht="14.25">
      <c r="A62" s="9">
        <v>60</v>
      </c>
      <c r="B62" s="11" t="s">
        <v>57</v>
      </c>
      <c r="C62" s="11" t="s">
        <v>58</v>
      </c>
      <c r="D62" s="12" t="s">
        <v>52</v>
      </c>
      <c r="E62" s="12" t="s">
        <v>59</v>
      </c>
      <c r="F62" s="12" t="s">
        <v>60</v>
      </c>
      <c r="G62" s="12" t="s">
        <v>24</v>
      </c>
      <c r="H62" s="12">
        <v>12</v>
      </c>
      <c r="I62" s="16" t="s">
        <v>73</v>
      </c>
      <c r="J62" s="17" t="s">
        <v>73</v>
      </c>
      <c r="K62" s="17" t="s">
        <v>189</v>
      </c>
      <c r="L62" s="12">
        <v>0</v>
      </c>
      <c r="M62" s="18"/>
    </row>
    <row r="63" spans="1:13" ht="14.25">
      <c r="A63" s="9">
        <v>61</v>
      </c>
      <c r="B63" s="11" t="s">
        <v>157</v>
      </c>
      <c r="C63" s="11" t="s">
        <v>158</v>
      </c>
      <c r="D63" s="12" t="s">
        <v>33</v>
      </c>
      <c r="E63" s="12" t="s">
        <v>159</v>
      </c>
      <c r="F63" s="12">
        <v>24592</v>
      </c>
      <c r="G63" s="12" t="s">
        <v>24</v>
      </c>
      <c r="H63" s="12">
        <v>33</v>
      </c>
      <c r="I63" s="16" t="s">
        <v>73</v>
      </c>
      <c r="J63" s="17" t="s">
        <v>73</v>
      </c>
      <c r="K63" s="17" t="s">
        <v>189</v>
      </c>
      <c r="L63" s="12">
        <v>0</v>
      </c>
      <c r="M63" s="18"/>
    </row>
    <row r="64" spans="1:13" ht="14.25">
      <c r="A64" s="21">
        <v>62</v>
      </c>
      <c r="B64" s="22" t="s">
        <v>61</v>
      </c>
      <c r="C64" s="22" t="s">
        <v>62</v>
      </c>
      <c r="D64" s="23" t="s">
        <v>48</v>
      </c>
      <c r="E64" s="23" t="s">
        <v>63</v>
      </c>
      <c r="F64" s="23">
        <v>92304</v>
      </c>
      <c r="G64" s="23" t="s">
        <v>18</v>
      </c>
      <c r="H64" s="23">
        <v>57</v>
      </c>
      <c r="I64" s="24" t="s">
        <v>73</v>
      </c>
      <c r="J64" s="25" t="s">
        <v>73</v>
      </c>
      <c r="K64" s="25" t="s">
        <v>189</v>
      </c>
      <c r="L64" s="23">
        <v>0</v>
      </c>
      <c r="M64" s="26"/>
    </row>
    <row r="65" spans="1:13" ht="14.25">
      <c r="A65" s="27"/>
      <c r="B65" s="28"/>
      <c r="C65" s="28"/>
      <c r="D65" s="27"/>
      <c r="E65" s="27"/>
      <c r="F65" s="27"/>
      <c r="G65" s="27"/>
      <c r="H65" s="27"/>
      <c r="I65" s="29"/>
      <c r="J65" s="29"/>
      <c r="K65" s="29"/>
      <c r="L65" s="27"/>
      <c r="M65" s="27"/>
    </row>
    <row r="66" spans="1:13" ht="14.25">
      <c r="A66" s="27"/>
      <c r="B66" s="28"/>
      <c r="C66" s="28"/>
      <c r="D66" s="27"/>
      <c r="E66" s="27"/>
      <c r="F66" s="27"/>
      <c r="G66" s="27"/>
      <c r="H66" s="27"/>
      <c r="I66" s="29"/>
      <c r="J66" s="29"/>
      <c r="K66" s="29"/>
      <c r="L66" s="27"/>
      <c r="M66" s="27"/>
    </row>
    <row r="67" spans="1:13" ht="14.25">
      <c r="A67" s="27"/>
      <c r="B67" s="28"/>
      <c r="C67" s="28"/>
      <c r="D67" s="27"/>
      <c r="E67" s="27"/>
      <c r="F67" s="27"/>
      <c r="G67" s="27"/>
      <c r="H67" s="27"/>
      <c r="I67" s="29"/>
      <c r="J67" s="29"/>
      <c r="K67" s="29"/>
      <c r="L67" s="27"/>
      <c r="M67" s="27"/>
    </row>
    <row r="68" spans="1:13" ht="14.25">
      <c r="A68" s="27"/>
      <c r="B68" s="28"/>
      <c r="C68" s="28"/>
      <c r="D68" s="27"/>
      <c r="E68" s="27"/>
      <c r="F68" s="27"/>
      <c r="G68" s="27"/>
      <c r="H68" s="27"/>
      <c r="I68" s="29"/>
      <c r="J68" s="29"/>
      <c r="K68" s="29"/>
      <c r="L68" s="27"/>
      <c r="M68" s="27"/>
    </row>
    <row r="69" spans="1:13" ht="14.25">
      <c r="A69" s="27"/>
      <c r="B69" s="28"/>
      <c r="C69" s="28"/>
      <c r="D69" s="27"/>
      <c r="E69" s="27"/>
      <c r="F69" s="27"/>
      <c r="G69" s="27"/>
      <c r="H69" s="27"/>
      <c r="I69" s="29"/>
      <c r="J69" s="29"/>
      <c r="K69" s="29"/>
      <c r="L69" s="27"/>
      <c r="M69" s="27"/>
    </row>
    <row r="70" spans="1:13" ht="14.25">
      <c r="A70" s="27"/>
      <c r="B70" s="28"/>
      <c r="C70" s="28"/>
      <c r="D70" s="27"/>
      <c r="E70" s="27"/>
      <c r="F70" s="27"/>
      <c r="G70" s="27"/>
      <c r="H70" s="27"/>
      <c r="I70" s="29"/>
      <c r="J70" s="29"/>
      <c r="K70" s="29"/>
      <c r="L70" s="27"/>
      <c r="M70" s="27"/>
    </row>
    <row r="71" spans="1:13" ht="14.25">
      <c r="A71" s="27"/>
      <c r="B71" s="28"/>
      <c r="C71" s="28"/>
      <c r="D71" s="27"/>
      <c r="E71" s="27"/>
      <c r="F71" s="27"/>
      <c r="G71" s="27"/>
      <c r="H71" s="27"/>
      <c r="I71" s="29"/>
      <c r="J71" s="29"/>
      <c r="K71" s="29"/>
      <c r="L71" s="27"/>
      <c r="M71" s="27"/>
    </row>
    <row r="72" spans="1:13" ht="14.25">
      <c r="A72" s="27"/>
      <c r="B72" s="28"/>
      <c r="C72" s="28"/>
      <c r="D72" s="27"/>
      <c r="E72" s="27"/>
      <c r="F72" s="27"/>
      <c r="G72" s="27"/>
      <c r="H72" s="27"/>
      <c r="I72" s="29"/>
      <c r="J72" s="29"/>
      <c r="K72" s="29"/>
      <c r="L72" s="27"/>
      <c r="M72" s="27"/>
    </row>
    <row r="73" spans="1:13" ht="14.25">
      <c r="A73" s="27"/>
      <c r="B73" s="28"/>
      <c r="C73" s="28"/>
      <c r="D73" s="27"/>
      <c r="E73" s="27"/>
      <c r="F73" s="27"/>
      <c r="G73" s="27"/>
      <c r="H73" s="27"/>
      <c r="I73" s="29"/>
      <c r="J73" s="29"/>
      <c r="K73" s="29"/>
      <c r="L73" s="27"/>
      <c r="M73" s="27"/>
    </row>
    <row r="74" spans="1:13" ht="14.25">
      <c r="A74" s="27"/>
      <c r="B74" s="28"/>
      <c r="C74" s="28"/>
      <c r="D74" s="27"/>
      <c r="E74" s="27"/>
      <c r="F74" s="27"/>
      <c r="G74" s="27"/>
      <c r="H74" s="27"/>
      <c r="I74" s="29"/>
      <c r="J74" s="29"/>
      <c r="K74" s="29"/>
      <c r="L74" s="27"/>
      <c r="M74" s="27"/>
    </row>
    <row r="75" spans="1:13" ht="14.25">
      <c r="A75" s="27"/>
      <c r="B75" s="28"/>
      <c r="C75" s="28"/>
      <c r="D75" s="27"/>
      <c r="E75" s="27"/>
      <c r="F75" s="27"/>
      <c r="G75" s="27"/>
      <c r="H75" s="27"/>
      <c r="I75" s="29"/>
      <c r="J75" s="29"/>
      <c r="K75" s="29"/>
      <c r="L75" s="27"/>
      <c r="M75" s="27"/>
    </row>
    <row r="76" spans="1:13" ht="14.25">
      <c r="A76" s="27"/>
      <c r="B76" s="28"/>
      <c r="C76" s="28"/>
      <c r="D76" s="27"/>
      <c r="E76" s="27"/>
      <c r="F76" s="27"/>
      <c r="G76" s="27"/>
      <c r="H76" s="27"/>
      <c r="I76" s="29"/>
      <c r="J76" s="29"/>
      <c r="K76" s="29"/>
      <c r="L76" s="27"/>
      <c r="M76" s="27"/>
    </row>
    <row r="77" spans="1:13" ht="14.25">
      <c r="A77" s="27"/>
      <c r="B77" s="28"/>
      <c r="C77" s="28"/>
      <c r="D77" s="27"/>
      <c r="E77" s="27"/>
      <c r="F77" s="27"/>
      <c r="G77" s="27"/>
      <c r="H77" s="27"/>
      <c r="I77" s="29"/>
      <c r="J77" s="29"/>
      <c r="K77" s="29"/>
      <c r="L77" s="27"/>
      <c r="M77" s="27"/>
    </row>
    <row r="78" spans="1:13" ht="14.25">
      <c r="A78" s="27"/>
      <c r="B78" s="28"/>
      <c r="C78" s="28"/>
      <c r="D78" s="27"/>
      <c r="E78" s="27"/>
      <c r="F78" s="27"/>
      <c r="G78" s="27"/>
      <c r="H78" s="27"/>
      <c r="I78" s="29"/>
      <c r="J78" s="29"/>
      <c r="K78" s="29"/>
      <c r="L78" s="27"/>
      <c r="M78" s="27"/>
    </row>
    <row r="79" spans="1:13" ht="14.25">
      <c r="A79" s="27"/>
      <c r="B79" s="28"/>
      <c r="C79" s="28"/>
      <c r="D79" s="27"/>
      <c r="E79" s="27"/>
      <c r="F79" s="27"/>
      <c r="G79" s="27"/>
      <c r="H79" s="27"/>
      <c r="I79" s="29"/>
      <c r="J79" s="29"/>
      <c r="K79" s="29"/>
      <c r="L79" s="27"/>
      <c r="M79" s="27"/>
    </row>
    <row r="80" spans="1:13" ht="14.25">
      <c r="A80" s="27"/>
      <c r="B80" s="28"/>
      <c r="C80" s="28"/>
      <c r="D80" s="27"/>
      <c r="E80" s="27"/>
      <c r="F80" s="27"/>
      <c r="G80" s="27"/>
      <c r="H80" s="27"/>
      <c r="I80" s="29"/>
      <c r="J80" s="29"/>
      <c r="K80" s="29"/>
      <c r="L80" s="27"/>
      <c r="M80" s="27"/>
    </row>
    <row r="81" spans="1:13" ht="14.25">
      <c r="A81" s="27"/>
      <c r="B81" s="28"/>
      <c r="C81" s="28"/>
      <c r="D81" s="27"/>
      <c r="E81" s="27"/>
      <c r="F81" s="27"/>
      <c r="G81" s="27"/>
      <c r="H81" s="27"/>
      <c r="I81" s="29"/>
      <c r="J81" s="29"/>
      <c r="K81" s="29"/>
      <c r="L81" s="27"/>
      <c r="M81" s="27"/>
    </row>
    <row r="82" spans="1:13" ht="14.25">
      <c r="A82" s="27"/>
      <c r="B82" s="28"/>
      <c r="C82" s="28"/>
      <c r="D82" s="27"/>
      <c r="E82" s="27"/>
      <c r="F82" s="27"/>
      <c r="G82" s="27"/>
      <c r="H82" s="27"/>
      <c r="I82" s="29"/>
      <c r="J82" s="29"/>
      <c r="K82" s="29"/>
      <c r="L82" s="27"/>
      <c r="M82" s="27"/>
    </row>
    <row r="83" spans="1:13" ht="14.25">
      <c r="A83" s="27"/>
      <c r="B83" s="28"/>
      <c r="C83" s="28"/>
      <c r="D83" s="27"/>
      <c r="E83" s="27"/>
      <c r="F83" s="27"/>
      <c r="G83" s="27"/>
      <c r="H83" s="27"/>
      <c r="I83" s="29"/>
      <c r="J83" s="29"/>
      <c r="K83" s="29"/>
      <c r="L83" s="27"/>
      <c r="M83" s="27"/>
    </row>
    <row r="84" spans="1:13" ht="14.25">
      <c r="A84" s="27"/>
      <c r="B84" s="28"/>
      <c r="C84" s="28"/>
      <c r="D84" s="27"/>
      <c r="E84" s="27"/>
      <c r="F84" s="27"/>
      <c r="G84" s="27"/>
      <c r="H84" s="27"/>
      <c r="I84" s="29"/>
      <c r="J84" s="29"/>
      <c r="K84" s="29"/>
      <c r="L84" s="27"/>
      <c r="M84" s="27"/>
    </row>
    <row r="85" spans="1:13" ht="14.25">
      <c r="A85" s="27"/>
      <c r="B85" s="28"/>
      <c r="C85" s="28"/>
      <c r="D85" s="27"/>
      <c r="E85" s="27"/>
      <c r="F85" s="27"/>
      <c r="G85" s="27"/>
      <c r="H85" s="27"/>
      <c r="I85" s="29"/>
      <c r="J85" s="29"/>
      <c r="K85" s="29"/>
      <c r="L85" s="27"/>
      <c r="M85" s="27"/>
    </row>
    <row r="86" spans="1:13" ht="14.25">
      <c r="A86" s="27"/>
      <c r="B86" s="28"/>
      <c r="C86" s="28"/>
      <c r="D86" s="27"/>
      <c r="E86" s="27"/>
      <c r="F86" s="27"/>
      <c r="G86" s="27"/>
      <c r="H86" s="27"/>
      <c r="I86" s="29"/>
      <c r="J86" s="29"/>
      <c r="K86" s="29"/>
      <c r="L86" s="27"/>
      <c r="M86" s="27"/>
    </row>
    <row r="87" spans="1:13" ht="14.25">
      <c r="A87" s="27"/>
      <c r="B87" s="28"/>
      <c r="C87" s="28"/>
      <c r="D87" s="27"/>
      <c r="E87" s="27"/>
      <c r="F87" s="27"/>
      <c r="G87" s="27"/>
      <c r="H87" s="27"/>
      <c r="I87" s="29"/>
      <c r="J87" s="29"/>
      <c r="K87" s="29"/>
      <c r="L87" s="27"/>
      <c r="M87" s="27"/>
    </row>
    <row r="88" spans="1:13" ht="14.25">
      <c r="A88" s="27"/>
      <c r="B88" s="28"/>
      <c r="C88" s="28"/>
      <c r="D88" s="27"/>
      <c r="E88" s="27"/>
      <c r="F88" s="27"/>
      <c r="G88" s="27"/>
      <c r="H88" s="27"/>
      <c r="I88" s="29"/>
      <c r="J88" s="29"/>
      <c r="K88" s="29"/>
      <c r="L88" s="27"/>
      <c r="M88" s="27"/>
    </row>
    <row r="89" spans="1:13" ht="14.25">
      <c r="A89" s="27"/>
      <c r="B89" s="28"/>
      <c r="C89" s="28"/>
      <c r="D89" s="27"/>
      <c r="E89" s="27"/>
      <c r="F89" s="27"/>
      <c r="G89" s="27"/>
      <c r="H89" s="27"/>
      <c r="I89" s="29"/>
      <c r="J89" s="29"/>
      <c r="K89" s="29"/>
      <c r="L89" s="27"/>
      <c r="M89" s="27"/>
    </row>
    <row r="90" spans="1:13" ht="14.25">
      <c r="A90" s="27"/>
      <c r="B90" s="28"/>
      <c r="C90" s="28"/>
      <c r="D90" s="27"/>
      <c r="E90" s="27"/>
      <c r="F90" s="27"/>
      <c r="G90" s="27"/>
      <c r="H90" s="27"/>
      <c r="I90" s="29"/>
      <c r="J90" s="29"/>
      <c r="K90" s="29"/>
      <c r="L90" s="27"/>
      <c r="M90" s="27"/>
    </row>
    <row r="91" spans="1:13" ht="14.25">
      <c r="A91" s="27"/>
      <c r="B91" s="28"/>
      <c r="C91" s="28"/>
      <c r="D91" s="27"/>
      <c r="E91" s="27"/>
      <c r="F91" s="27"/>
      <c r="G91" s="27"/>
      <c r="H91" s="27"/>
      <c r="I91" s="29"/>
      <c r="J91" s="29"/>
      <c r="K91" s="29"/>
      <c r="L91" s="27"/>
      <c r="M91" s="27"/>
    </row>
    <row r="92" spans="1:13" ht="14.25">
      <c r="A92" s="27"/>
      <c r="B92" s="28"/>
      <c r="C92" s="28"/>
      <c r="D92" s="27"/>
      <c r="E92" s="27"/>
      <c r="F92" s="27"/>
      <c r="G92" s="27"/>
      <c r="H92" s="27"/>
      <c r="I92" s="29"/>
      <c r="J92" s="29"/>
      <c r="K92" s="29"/>
      <c r="L92" s="27"/>
      <c r="M92" s="27"/>
    </row>
    <row r="93" spans="1:13" ht="14.25">
      <c r="A93" s="27"/>
      <c r="B93" s="28"/>
      <c r="C93" s="28"/>
      <c r="D93" s="27"/>
      <c r="E93" s="27"/>
      <c r="F93" s="27"/>
      <c r="G93" s="27"/>
      <c r="H93" s="27"/>
      <c r="I93" s="29"/>
      <c r="J93" s="29"/>
      <c r="K93" s="29"/>
      <c r="L93" s="27"/>
      <c r="M93" s="27"/>
    </row>
    <row r="94" spans="1:13" ht="14.25">
      <c r="A94" s="27"/>
      <c r="B94" s="28"/>
      <c r="C94" s="28"/>
      <c r="D94" s="27"/>
      <c r="E94" s="27"/>
      <c r="F94" s="27"/>
      <c r="G94" s="27"/>
      <c r="H94" s="27"/>
      <c r="I94" s="29"/>
      <c r="J94" s="29"/>
      <c r="K94" s="29"/>
      <c r="L94" s="27"/>
      <c r="M94" s="27"/>
    </row>
    <row r="95" spans="1:13" ht="14.25">
      <c r="A95" s="27"/>
      <c r="B95" s="28"/>
      <c r="C95" s="28"/>
      <c r="D95" s="27"/>
      <c r="E95" s="27"/>
      <c r="F95" s="27"/>
      <c r="G95" s="27"/>
      <c r="H95" s="27"/>
      <c r="I95" s="29"/>
      <c r="J95" s="29"/>
      <c r="K95" s="29"/>
      <c r="L95" s="27"/>
      <c r="M95" s="27"/>
    </row>
    <row r="96" spans="1:13" ht="14.25">
      <c r="A96" s="27"/>
      <c r="B96" s="28"/>
      <c r="C96" s="28"/>
      <c r="D96" s="27"/>
      <c r="E96" s="27"/>
      <c r="F96" s="27"/>
      <c r="G96" s="27"/>
      <c r="H96" s="27"/>
      <c r="I96" s="29"/>
      <c r="J96" s="29"/>
      <c r="K96" s="29"/>
      <c r="L96" s="27"/>
      <c r="M96" s="27"/>
    </row>
    <row r="97" spans="1:13" ht="14.25">
      <c r="A97" s="27"/>
      <c r="B97" s="28"/>
      <c r="C97" s="28"/>
      <c r="D97" s="27"/>
      <c r="E97" s="27"/>
      <c r="F97" s="27"/>
      <c r="G97" s="27"/>
      <c r="H97" s="27"/>
      <c r="I97" s="29"/>
      <c r="J97" s="29"/>
      <c r="K97" s="29"/>
      <c r="L97" s="27"/>
      <c r="M97" s="27"/>
    </row>
    <row r="98" spans="1:13" ht="14.25">
      <c r="A98" s="27"/>
      <c r="B98" s="28"/>
      <c r="C98" s="28"/>
      <c r="D98" s="27"/>
      <c r="E98" s="27"/>
      <c r="F98" s="27"/>
      <c r="G98" s="27"/>
      <c r="H98" s="27"/>
      <c r="I98" s="29"/>
      <c r="J98" s="29"/>
      <c r="K98" s="29"/>
      <c r="L98" s="27"/>
      <c r="M98" s="27"/>
    </row>
    <row r="99" spans="1:13" ht="14.25">
      <c r="A99" s="27"/>
      <c r="B99" s="28"/>
      <c r="C99" s="28"/>
      <c r="D99" s="27"/>
      <c r="E99" s="27"/>
      <c r="F99" s="27"/>
      <c r="G99" s="27"/>
      <c r="H99" s="27"/>
      <c r="I99" s="29"/>
      <c r="J99" s="29"/>
      <c r="K99" s="29"/>
      <c r="L99" s="27"/>
      <c r="M99" s="27"/>
    </row>
    <row r="100" spans="1:13" ht="14.25">
      <c r="A100" s="27"/>
      <c r="B100" s="28"/>
      <c r="C100" s="28"/>
      <c r="D100" s="27"/>
      <c r="E100" s="27"/>
      <c r="F100" s="27"/>
      <c r="G100" s="27"/>
      <c r="H100" s="27"/>
      <c r="I100" s="29"/>
      <c r="J100" s="29"/>
      <c r="K100" s="29"/>
      <c r="L100" s="27"/>
      <c r="M100" s="27"/>
    </row>
    <row r="101" spans="1:13" ht="14.25">
      <c r="A101" s="27"/>
      <c r="B101" s="28"/>
      <c r="C101" s="28"/>
      <c r="D101" s="27"/>
      <c r="E101" s="27"/>
      <c r="F101" s="27"/>
      <c r="G101" s="27"/>
      <c r="H101" s="27"/>
      <c r="I101" s="29"/>
      <c r="J101" s="29"/>
      <c r="K101" s="29"/>
      <c r="L101" s="27"/>
      <c r="M101" s="27"/>
    </row>
    <row r="102" spans="1:13" ht="14.25">
      <c r="A102" s="27"/>
      <c r="B102" s="28"/>
      <c r="C102" s="28"/>
      <c r="D102" s="27"/>
      <c r="E102" s="27"/>
      <c r="F102" s="27"/>
      <c r="G102" s="27"/>
      <c r="H102" s="27"/>
      <c r="I102" s="29"/>
      <c r="J102" s="29"/>
      <c r="K102" s="29"/>
      <c r="L102" s="27"/>
      <c r="M102" s="27"/>
    </row>
    <row r="103" spans="1:13" ht="12.75">
      <c r="D103" s="31"/>
      <c r="E103" s="31"/>
      <c r="F103" s="31"/>
      <c r="G103" s="31"/>
      <c r="H103" s="31"/>
      <c r="I103" s="31"/>
      <c r="J103" s="31"/>
      <c r="K103" s="31"/>
      <c r="L103" s="31"/>
      <c r="M103" s="31"/>
    </row>
    <row r="104" spans="1:13" ht="12.75">
      <c r="D104" s="31"/>
      <c r="E104" s="31"/>
      <c r="F104" s="31"/>
      <c r="G104" s="31"/>
      <c r="H104" s="31"/>
      <c r="I104" s="31"/>
      <c r="J104" s="31"/>
      <c r="K104" s="31"/>
      <c r="L104" s="31"/>
      <c r="M104" s="31"/>
    </row>
    <row r="105" spans="1:13" ht="12.75">
      <c r="D105" s="31"/>
      <c r="E105" s="31"/>
      <c r="F105" s="31"/>
      <c r="G105" s="31"/>
      <c r="H105" s="31"/>
      <c r="I105" s="31"/>
      <c r="J105" s="31"/>
      <c r="K105" s="31"/>
      <c r="L105" s="31"/>
      <c r="M105" s="31"/>
    </row>
    <row r="106" spans="1:13" ht="12.75">
      <c r="D106" s="31"/>
      <c r="E106" s="31"/>
      <c r="F106" s="31"/>
      <c r="G106" s="31"/>
      <c r="H106" s="31"/>
      <c r="I106" s="31"/>
      <c r="J106" s="31"/>
      <c r="K106" s="31"/>
      <c r="L106" s="31"/>
      <c r="M106" s="31"/>
    </row>
    <row r="107" spans="1:13" ht="12.75">
      <c r="D107" s="31"/>
      <c r="E107" s="31"/>
      <c r="F107" s="31"/>
      <c r="G107" s="31"/>
      <c r="H107" s="31"/>
      <c r="I107" s="31"/>
      <c r="J107" s="31"/>
      <c r="K107" s="31"/>
      <c r="L107" s="31"/>
      <c r="M107" s="31"/>
    </row>
    <row r="108" spans="1:13" ht="12.75">
      <c r="D108" s="31"/>
      <c r="E108" s="31"/>
      <c r="F108" s="31"/>
      <c r="G108" s="31"/>
      <c r="H108" s="31"/>
      <c r="I108" s="31"/>
      <c r="J108" s="31"/>
      <c r="K108" s="31"/>
      <c r="L108" s="31"/>
      <c r="M108" s="31"/>
    </row>
    <row r="109" spans="1:13" ht="12.75">
      <c r="D109" s="31"/>
      <c r="E109" s="31"/>
      <c r="F109" s="31"/>
      <c r="G109" s="31"/>
      <c r="H109" s="31"/>
      <c r="I109" s="31"/>
      <c r="J109" s="31"/>
      <c r="K109" s="31"/>
      <c r="L109" s="31"/>
      <c r="M109" s="31"/>
    </row>
  </sheetData>
  <mergeCells count="1">
    <mergeCell ref="A1:M1"/>
  </mergeCells>
  <conditionalFormatting sqref="I3:K102">
    <cfRule type="cellIs" dxfId="1" priority="1" operator="equal">
      <formula>180</formula>
    </cfRule>
  </conditionalFormatting>
  <printOptions horizontalCentered="1" gridLines="1"/>
  <pageMargins left="0.7" right="0.7" top="0.75" bottom="0.75" header="0" footer="0"/>
  <pageSetup paperSize="9" scale="67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109"/>
  <sheetViews>
    <sheetView view="pageBreakPreview" topLeftCell="A13" zoomScale="115" zoomScaleNormal="100" zoomScaleSheetLayoutView="115" workbookViewId="0">
      <selection activeCell="F22" sqref="F22"/>
    </sheetView>
  </sheetViews>
  <sheetFormatPr defaultColWidth="14.42578125" defaultRowHeight="15.75" customHeight="1"/>
  <cols>
    <col min="1" max="6" width="14.42578125" style="4"/>
    <col min="7" max="7" width="19.140625" style="4" customWidth="1"/>
    <col min="8" max="8" width="17.28515625" style="4" customWidth="1"/>
    <col min="9" max="16384" width="14.42578125" style="4"/>
  </cols>
  <sheetData>
    <row r="1" spans="1:14" ht="123" customHeight="1" thickTop="1" thickBot="1">
      <c r="A1" s="1" t="s">
        <v>199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3.5" thickTop="1">
      <c r="A2" s="5" t="s">
        <v>1</v>
      </c>
      <c r="B2" s="6" t="s">
        <v>2</v>
      </c>
      <c r="C2" s="6" t="s">
        <v>3</v>
      </c>
      <c r="D2" s="7" t="s">
        <v>4</v>
      </c>
      <c r="E2" s="7" t="s">
        <v>200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201</v>
      </c>
      <c r="K2" s="7" t="s">
        <v>9</v>
      </c>
      <c r="L2" s="7" t="s">
        <v>10</v>
      </c>
      <c r="M2" s="7" t="s">
        <v>12</v>
      </c>
      <c r="N2" s="8" t="s">
        <v>13</v>
      </c>
    </row>
    <row r="3" spans="1:14" ht="14.25">
      <c r="A3" s="9">
        <v>1</v>
      </c>
      <c r="B3" s="10" t="s">
        <v>202</v>
      </c>
      <c r="C3" s="11" t="s">
        <v>203</v>
      </c>
      <c r="D3" s="12" t="s">
        <v>37</v>
      </c>
      <c r="E3" s="12" t="s">
        <v>204</v>
      </c>
      <c r="F3" s="12" t="s">
        <v>205</v>
      </c>
      <c r="G3" s="12">
        <v>16106</v>
      </c>
      <c r="H3" s="12" t="s">
        <v>24</v>
      </c>
      <c r="I3" s="12">
        <v>61</v>
      </c>
      <c r="J3" s="13">
        <v>518</v>
      </c>
      <c r="K3" s="14">
        <v>198</v>
      </c>
      <c r="L3" s="14" t="s">
        <v>206</v>
      </c>
      <c r="M3" s="12">
        <v>716</v>
      </c>
      <c r="N3" s="15" t="s">
        <v>19</v>
      </c>
    </row>
    <row r="4" spans="1:14" ht="14.25">
      <c r="A4" s="9">
        <v>2</v>
      </c>
      <c r="B4" s="11" t="s">
        <v>207</v>
      </c>
      <c r="C4" s="11" t="s">
        <v>208</v>
      </c>
      <c r="D4" s="12" t="s">
        <v>16</v>
      </c>
      <c r="E4" s="12" t="s">
        <v>209</v>
      </c>
      <c r="F4" s="12" t="s">
        <v>210</v>
      </c>
      <c r="G4" s="12">
        <v>86077</v>
      </c>
      <c r="H4" s="12" t="s">
        <v>24</v>
      </c>
      <c r="I4" s="12">
        <v>69</v>
      </c>
      <c r="J4" s="16">
        <v>460</v>
      </c>
      <c r="K4" s="17" t="s">
        <v>206</v>
      </c>
      <c r="L4" s="17">
        <v>161</v>
      </c>
      <c r="M4" s="12">
        <v>621</v>
      </c>
      <c r="N4" s="15" t="s">
        <v>25</v>
      </c>
    </row>
    <row r="5" spans="1:14" ht="14.25">
      <c r="A5" s="9">
        <v>3</v>
      </c>
      <c r="B5" s="11" t="s">
        <v>211</v>
      </c>
      <c r="C5" s="11" t="s">
        <v>212</v>
      </c>
      <c r="D5" s="12" t="s">
        <v>16</v>
      </c>
      <c r="E5" s="12" t="s">
        <v>213</v>
      </c>
      <c r="F5" s="12" t="s">
        <v>214</v>
      </c>
      <c r="G5" s="12">
        <v>54095</v>
      </c>
      <c r="H5" s="12" t="s">
        <v>24</v>
      </c>
      <c r="I5" s="12">
        <v>71</v>
      </c>
      <c r="J5" s="16">
        <v>514</v>
      </c>
      <c r="K5" s="17">
        <v>83</v>
      </c>
      <c r="L5" s="17" t="s">
        <v>206</v>
      </c>
      <c r="M5" s="12">
        <v>597</v>
      </c>
      <c r="N5" s="15" t="s">
        <v>30</v>
      </c>
    </row>
    <row r="6" spans="1:14" ht="14.25">
      <c r="A6" s="9">
        <v>4</v>
      </c>
      <c r="B6" s="11" t="s">
        <v>120</v>
      </c>
      <c r="C6" s="11" t="s">
        <v>215</v>
      </c>
      <c r="D6" s="12" t="s">
        <v>16</v>
      </c>
      <c r="E6" s="12" t="s">
        <v>216</v>
      </c>
      <c r="F6" s="12" t="s">
        <v>217</v>
      </c>
      <c r="G6" s="12">
        <v>54017</v>
      </c>
      <c r="H6" s="12" t="s">
        <v>24</v>
      </c>
      <c r="I6" s="12">
        <v>67</v>
      </c>
      <c r="J6" s="16">
        <v>450</v>
      </c>
      <c r="K6" s="17">
        <v>111</v>
      </c>
      <c r="L6" s="17" t="s">
        <v>206</v>
      </c>
      <c r="M6" s="12">
        <v>561</v>
      </c>
      <c r="N6" s="18">
        <v>4</v>
      </c>
    </row>
    <row r="7" spans="1:14" ht="14.25">
      <c r="A7" s="9">
        <v>5</v>
      </c>
      <c r="B7" s="11" t="s">
        <v>95</v>
      </c>
      <c r="C7" s="11" t="s">
        <v>96</v>
      </c>
      <c r="D7" s="12" t="s">
        <v>52</v>
      </c>
      <c r="E7" s="12" t="s">
        <v>218</v>
      </c>
      <c r="F7" s="12" t="s">
        <v>97</v>
      </c>
      <c r="G7" s="12">
        <v>93689</v>
      </c>
      <c r="H7" s="12" t="s">
        <v>18</v>
      </c>
      <c r="I7" s="12">
        <v>19</v>
      </c>
      <c r="J7" s="16">
        <v>413</v>
      </c>
      <c r="K7" s="17" t="s">
        <v>73</v>
      </c>
      <c r="L7" s="17">
        <v>80</v>
      </c>
      <c r="M7" s="12">
        <v>493</v>
      </c>
      <c r="N7" s="18">
        <v>5</v>
      </c>
    </row>
    <row r="8" spans="1:14" ht="14.25">
      <c r="A8" s="9">
        <v>6</v>
      </c>
      <c r="B8" s="11" t="s">
        <v>64</v>
      </c>
      <c r="C8" s="11" t="s">
        <v>179</v>
      </c>
      <c r="D8" s="12" t="s">
        <v>52</v>
      </c>
      <c r="E8" s="12" t="s">
        <v>218</v>
      </c>
      <c r="F8" s="12" t="s">
        <v>180</v>
      </c>
      <c r="G8" s="12" t="s">
        <v>181</v>
      </c>
      <c r="H8" s="12" t="s">
        <v>18</v>
      </c>
      <c r="I8" s="12">
        <v>7</v>
      </c>
      <c r="J8" s="16">
        <v>402</v>
      </c>
      <c r="K8" s="17">
        <v>87</v>
      </c>
      <c r="L8" s="17" t="s">
        <v>206</v>
      </c>
      <c r="M8" s="12">
        <v>489</v>
      </c>
      <c r="N8" s="18">
        <v>6</v>
      </c>
    </row>
    <row r="9" spans="1:14" ht="14.25">
      <c r="A9" s="9">
        <v>7</v>
      </c>
      <c r="B9" s="11" t="s">
        <v>98</v>
      </c>
      <c r="C9" s="11" t="s">
        <v>99</v>
      </c>
      <c r="D9" s="12" t="s">
        <v>52</v>
      </c>
      <c r="E9" s="12" t="s">
        <v>218</v>
      </c>
      <c r="F9" s="12" t="s">
        <v>100</v>
      </c>
      <c r="G9" s="12">
        <v>93688</v>
      </c>
      <c r="H9" s="12" t="s">
        <v>18</v>
      </c>
      <c r="I9" s="12">
        <v>18</v>
      </c>
      <c r="J9" s="16">
        <v>403</v>
      </c>
      <c r="K9" s="17" t="s">
        <v>73</v>
      </c>
      <c r="L9" s="17">
        <v>72</v>
      </c>
      <c r="M9" s="12">
        <v>475</v>
      </c>
      <c r="N9" s="18">
        <v>7</v>
      </c>
    </row>
    <row r="10" spans="1:14" ht="14.25">
      <c r="A10" s="9">
        <v>8</v>
      </c>
      <c r="B10" s="11" t="s">
        <v>219</v>
      </c>
      <c r="C10" s="11" t="s">
        <v>220</v>
      </c>
      <c r="D10" s="12" t="s">
        <v>33</v>
      </c>
      <c r="E10" s="12" t="s">
        <v>221</v>
      </c>
      <c r="F10" s="12" t="s">
        <v>222</v>
      </c>
      <c r="G10" s="12">
        <v>119517</v>
      </c>
      <c r="H10" s="12" t="s">
        <v>18</v>
      </c>
      <c r="I10" s="12">
        <v>35</v>
      </c>
      <c r="J10" s="16">
        <v>375</v>
      </c>
      <c r="K10" s="17">
        <v>98</v>
      </c>
      <c r="L10" s="17" t="s">
        <v>206</v>
      </c>
      <c r="M10" s="12">
        <v>473</v>
      </c>
      <c r="N10" s="18">
        <v>8</v>
      </c>
    </row>
    <row r="11" spans="1:14" ht="14.25">
      <c r="A11" s="9">
        <v>9</v>
      </c>
      <c r="B11" s="11" t="s">
        <v>107</v>
      </c>
      <c r="C11" s="11" t="s">
        <v>108</v>
      </c>
      <c r="D11" s="12" t="s">
        <v>52</v>
      </c>
      <c r="E11" s="12" t="s">
        <v>223</v>
      </c>
      <c r="F11" s="12" t="s">
        <v>109</v>
      </c>
      <c r="G11" s="12">
        <v>30515</v>
      </c>
      <c r="H11" s="12" t="s">
        <v>24</v>
      </c>
      <c r="I11" s="12">
        <v>15</v>
      </c>
      <c r="J11" s="16">
        <v>315</v>
      </c>
      <c r="K11" s="17">
        <v>68</v>
      </c>
      <c r="L11" s="17" t="s">
        <v>206</v>
      </c>
      <c r="M11" s="12">
        <v>383</v>
      </c>
      <c r="N11" s="18">
        <v>9</v>
      </c>
    </row>
    <row r="12" spans="1:14" ht="14.25">
      <c r="A12" s="9">
        <v>10</v>
      </c>
      <c r="B12" s="11" t="s">
        <v>50</v>
      </c>
      <c r="C12" s="11" t="s">
        <v>51</v>
      </c>
      <c r="D12" s="12" t="s">
        <v>52</v>
      </c>
      <c r="E12" s="12" t="s">
        <v>224</v>
      </c>
      <c r="F12" s="12" t="s">
        <v>53</v>
      </c>
      <c r="G12" s="12">
        <v>67859</v>
      </c>
      <c r="H12" s="12" t="s">
        <v>18</v>
      </c>
      <c r="I12" s="12">
        <v>20</v>
      </c>
      <c r="J12" s="16">
        <v>239</v>
      </c>
      <c r="K12" s="17">
        <v>69</v>
      </c>
      <c r="L12" s="17" t="s">
        <v>206</v>
      </c>
      <c r="M12" s="12">
        <v>308</v>
      </c>
      <c r="N12" s="18">
        <v>10</v>
      </c>
    </row>
    <row r="13" spans="1:14" ht="14.25">
      <c r="A13" s="9">
        <v>11</v>
      </c>
      <c r="B13" s="11" t="s">
        <v>225</v>
      </c>
      <c r="C13" s="11" t="s">
        <v>226</v>
      </c>
      <c r="D13" s="12" t="s">
        <v>33</v>
      </c>
      <c r="E13" s="12" t="s">
        <v>227</v>
      </c>
      <c r="F13" s="12" t="s">
        <v>228</v>
      </c>
      <c r="G13" s="12">
        <v>70561</v>
      </c>
      <c r="H13" s="12" t="s">
        <v>24</v>
      </c>
      <c r="I13" s="12">
        <v>37</v>
      </c>
      <c r="J13" s="16">
        <v>406</v>
      </c>
      <c r="K13" s="17" t="s">
        <v>206</v>
      </c>
      <c r="L13" s="17" t="s">
        <v>73</v>
      </c>
      <c r="M13" s="12">
        <v>0</v>
      </c>
      <c r="N13" s="18"/>
    </row>
    <row r="14" spans="1:14" ht="14.25">
      <c r="A14" s="9">
        <v>12</v>
      </c>
      <c r="B14" s="11" t="s">
        <v>190</v>
      </c>
      <c r="C14" s="11" t="s">
        <v>191</v>
      </c>
      <c r="D14" s="12" t="s">
        <v>52</v>
      </c>
      <c r="E14" s="12" t="s">
        <v>229</v>
      </c>
      <c r="F14" s="12" t="s">
        <v>192</v>
      </c>
      <c r="G14" s="12">
        <v>119561</v>
      </c>
      <c r="H14" s="12" t="s">
        <v>24</v>
      </c>
      <c r="I14" s="12">
        <v>40</v>
      </c>
      <c r="J14" s="16">
        <v>375</v>
      </c>
      <c r="K14" s="17" t="s">
        <v>206</v>
      </c>
      <c r="L14" s="17" t="s">
        <v>73</v>
      </c>
      <c r="M14" s="12">
        <v>0</v>
      </c>
      <c r="N14" s="18"/>
    </row>
    <row r="15" spans="1:14" ht="14.25">
      <c r="A15" s="9">
        <v>13</v>
      </c>
      <c r="B15" s="11" t="s">
        <v>230</v>
      </c>
      <c r="C15" s="11" t="s">
        <v>191</v>
      </c>
      <c r="D15" s="12" t="s">
        <v>52</v>
      </c>
      <c r="E15" s="12" t="s">
        <v>231</v>
      </c>
      <c r="F15" s="12" t="s">
        <v>232</v>
      </c>
      <c r="G15" s="12">
        <v>119560</v>
      </c>
      <c r="H15" s="12" t="s">
        <v>24</v>
      </c>
      <c r="I15" s="12">
        <v>41</v>
      </c>
      <c r="J15" s="16">
        <v>399</v>
      </c>
      <c r="K15" s="17" t="s">
        <v>206</v>
      </c>
      <c r="L15" s="17" t="s">
        <v>206</v>
      </c>
      <c r="M15" s="12">
        <v>0</v>
      </c>
      <c r="N15" s="18"/>
    </row>
    <row r="16" spans="1:14" ht="14.25">
      <c r="A16" s="9">
        <v>14</v>
      </c>
      <c r="B16" s="11" t="s">
        <v>101</v>
      </c>
      <c r="C16" s="10" t="s">
        <v>102</v>
      </c>
      <c r="D16" s="12" t="s">
        <v>16</v>
      </c>
      <c r="E16" s="12" t="s">
        <v>233</v>
      </c>
      <c r="F16" s="12" t="s">
        <v>103</v>
      </c>
      <c r="G16" s="12">
        <v>54216</v>
      </c>
      <c r="H16" s="12" t="s">
        <v>24</v>
      </c>
      <c r="I16" s="12">
        <v>42</v>
      </c>
      <c r="J16" s="16">
        <v>473</v>
      </c>
      <c r="K16" s="53"/>
      <c r="L16" s="54"/>
      <c r="M16" s="12">
        <v>0</v>
      </c>
      <c r="N16" s="18"/>
    </row>
    <row r="17" spans="1:14" ht="14.25">
      <c r="A17" s="9">
        <v>15</v>
      </c>
      <c r="B17" s="11" t="s">
        <v>129</v>
      </c>
      <c r="C17" s="11" t="s">
        <v>130</v>
      </c>
      <c r="D17" s="12" t="s">
        <v>16</v>
      </c>
      <c r="E17" s="12" t="s">
        <v>234</v>
      </c>
      <c r="F17" s="12" t="s">
        <v>131</v>
      </c>
      <c r="G17" s="12">
        <v>108749</v>
      </c>
      <c r="H17" s="12" t="s">
        <v>18</v>
      </c>
      <c r="I17" s="12">
        <v>44</v>
      </c>
      <c r="J17" s="16">
        <v>342</v>
      </c>
      <c r="K17" s="55"/>
      <c r="L17" s="56"/>
      <c r="M17" s="12">
        <v>0</v>
      </c>
      <c r="N17" s="18"/>
    </row>
    <row r="18" spans="1:14" ht="14.25">
      <c r="A18" s="9">
        <v>16</v>
      </c>
      <c r="B18" s="11" t="s">
        <v>110</v>
      </c>
      <c r="C18" s="11" t="s">
        <v>111</v>
      </c>
      <c r="D18" s="12" t="s">
        <v>48</v>
      </c>
      <c r="E18" s="12" t="s">
        <v>235</v>
      </c>
      <c r="F18" s="12" t="s">
        <v>112</v>
      </c>
      <c r="G18" s="12">
        <v>110248</v>
      </c>
      <c r="H18" s="12" t="s">
        <v>18</v>
      </c>
      <c r="I18" s="12">
        <v>46</v>
      </c>
      <c r="J18" s="16">
        <v>330</v>
      </c>
      <c r="K18" s="55"/>
      <c r="L18" s="56"/>
      <c r="M18" s="12">
        <v>0</v>
      </c>
      <c r="N18" s="18"/>
    </row>
    <row r="19" spans="1:14" ht="14.25">
      <c r="A19" s="21">
        <v>17</v>
      </c>
      <c r="B19" s="22" t="s">
        <v>89</v>
      </c>
      <c r="C19" s="22" t="s">
        <v>90</v>
      </c>
      <c r="D19" s="23" t="s">
        <v>37</v>
      </c>
      <c r="E19" s="23" t="s">
        <v>236</v>
      </c>
      <c r="F19" s="23" t="s">
        <v>91</v>
      </c>
      <c r="G19" s="23">
        <v>16105</v>
      </c>
      <c r="H19" s="23" t="s">
        <v>24</v>
      </c>
      <c r="I19" s="23">
        <v>62</v>
      </c>
      <c r="J19" s="24">
        <v>383</v>
      </c>
      <c r="K19" s="25"/>
      <c r="L19" s="25"/>
      <c r="M19" s="23">
        <v>0</v>
      </c>
      <c r="N19" s="26"/>
    </row>
    <row r="20" spans="1:14" ht="14.25">
      <c r="A20" s="27"/>
      <c r="B20" s="28"/>
      <c r="C20" s="28"/>
      <c r="D20" s="27"/>
      <c r="E20" s="27"/>
      <c r="F20" s="27"/>
      <c r="G20" s="27"/>
      <c r="H20" s="27"/>
      <c r="I20" s="27"/>
      <c r="J20" s="29"/>
      <c r="K20" s="29"/>
      <c r="L20" s="29"/>
      <c r="M20" s="27"/>
      <c r="N20" s="27"/>
    </row>
    <row r="21" spans="1:14" ht="14.25">
      <c r="A21" s="27"/>
      <c r="B21" s="28"/>
      <c r="C21" s="28"/>
      <c r="D21" s="27"/>
      <c r="E21" s="27"/>
      <c r="F21" s="27"/>
      <c r="G21" s="27"/>
      <c r="H21" s="27"/>
      <c r="I21" s="27"/>
      <c r="J21" s="29"/>
      <c r="K21" s="29"/>
      <c r="L21" s="29"/>
      <c r="M21" s="27"/>
      <c r="N21" s="27"/>
    </row>
    <row r="22" spans="1:14" ht="14.25">
      <c r="A22" s="27"/>
      <c r="B22" s="28"/>
      <c r="C22" s="28"/>
      <c r="D22" s="27"/>
      <c r="E22" s="27"/>
      <c r="F22" s="27"/>
      <c r="G22" s="27"/>
      <c r="H22" s="27"/>
      <c r="I22" s="27"/>
      <c r="J22" s="29"/>
      <c r="K22" s="29"/>
      <c r="L22" s="29"/>
      <c r="M22" s="27"/>
      <c r="N22" s="27"/>
    </row>
    <row r="23" spans="1:14" ht="14.25">
      <c r="A23" s="27"/>
      <c r="B23" s="28"/>
      <c r="C23" s="28"/>
      <c r="D23" s="27"/>
      <c r="E23" s="27"/>
      <c r="F23" s="27"/>
      <c r="G23" s="27"/>
      <c r="H23" s="27"/>
      <c r="I23" s="27"/>
      <c r="J23" s="29"/>
      <c r="K23" s="29"/>
      <c r="L23" s="29"/>
      <c r="M23" s="27"/>
      <c r="N23" s="27"/>
    </row>
    <row r="24" spans="1:14" ht="14.25">
      <c r="A24" s="27"/>
      <c r="B24" s="28"/>
      <c r="C24" s="28"/>
      <c r="D24" s="27"/>
      <c r="E24" s="27"/>
      <c r="F24" s="27"/>
      <c r="G24" s="27"/>
      <c r="H24" s="27"/>
      <c r="I24" s="27"/>
      <c r="J24" s="29"/>
      <c r="K24" s="29"/>
      <c r="L24" s="29"/>
      <c r="M24" s="27"/>
      <c r="N24" s="27"/>
    </row>
    <row r="25" spans="1:14" ht="14.25">
      <c r="A25" s="27"/>
      <c r="B25" s="28"/>
      <c r="C25" s="28"/>
      <c r="D25" s="27"/>
      <c r="E25" s="27"/>
      <c r="F25" s="27"/>
      <c r="G25" s="27"/>
      <c r="H25" s="27"/>
      <c r="I25" s="27"/>
      <c r="J25" s="29"/>
      <c r="K25" s="29"/>
      <c r="L25" s="29"/>
      <c r="M25" s="27"/>
      <c r="N25" s="27"/>
    </row>
    <row r="26" spans="1:14" ht="14.25">
      <c r="A26" s="27"/>
      <c r="B26" s="28"/>
      <c r="C26" s="28"/>
      <c r="D26" s="27"/>
      <c r="E26" s="27"/>
      <c r="F26" s="27"/>
      <c r="G26" s="27"/>
      <c r="H26" s="27"/>
      <c r="I26" s="27"/>
      <c r="J26" s="29"/>
      <c r="K26" s="29"/>
      <c r="L26" s="29"/>
      <c r="M26" s="27"/>
      <c r="N26" s="27"/>
    </row>
    <row r="27" spans="1:14" ht="14.25">
      <c r="A27" s="27"/>
      <c r="B27" s="28"/>
      <c r="C27" s="28"/>
      <c r="D27" s="27"/>
      <c r="E27" s="27"/>
      <c r="F27" s="27"/>
      <c r="G27" s="27"/>
      <c r="H27" s="27"/>
      <c r="I27" s="27"/>
      <c r="J27" s="29"/>
      <c r="K27" s="29"/>
      <c r="L27" s="29"/>
      <c r="M27" s="27"/>
      <c r="N27" s="27"/>
    </row>
    <row r="28" spans="1:14" ht="14.25">
      <c r="A28" s="27"/>
      <c r="B28" s="28"/>
      <c r="C28" s="28"/>
      <c r="D28" s="27"/>
      <c r="E28" s="27"/>
      <c r="F28" s="27"/>
      <c r="G28" s="27"/>
      <c r="H28" s="27"/>
      <c r="I28" s="27"/>
      <c r="J28" s="29"/>
      <c r="K28" s="29"/>
      <c r="L28" s="29"/>
      <c r="M28" s="27"/>
      <c r="N28" s="27"/>
    </row>
    <row r="29" spans="1:14" ht="14.25">
      <c r="A29" s="27"/>
      <c r="B29" s="28"/>
      <c r="C29" s="28"/>
      <c r="D29" s="27"/>
      <c r="E29" s="27"/>
      <c r="F29" s="27"/>
      <c r="G29" s="27"/>
      <c r="H29" s="27"/>
      <c r="I29" s="27"/>
      <c r="J29" s="29"/>
      <c r="K29" s="29"/>
      <c r="L29" s="29"/>
      <c r="M29" s="27"/>
      <c r="N29" s="27"/>
    </row>
    <row r="30" spans="1:14" ht="14.25">
      <c r="A30" s="27"/>
      <c r="B30" s="28"/>
      <c r="C30" s="28"/>
      <c r="D30" s="27"/>
      <c r="E30" s="27"/>
      <c r="F30" s="27"/>
      <c r="G30" s="27"/>
      <c r="H30" s="27"/>
      <c r="I30" s="27"/>
      <c r="J30" s="29"/>
      <c r="K30" s="29"/>
      <c r="L30" s="29"/>
      <c r="M30" s="27"/>
      <c r="N30" s="27"/>
    </row>
    <row r="31" spans="1:14" ht="14.25">
      <c r="A31" s="27"/>
      <c r="B31" s="28"/>
      <c r="C31" s="28"/>
      <c r="D31" s="27"/>
      <c r="E31" s="27"/>
      <c r="F31" s="27"/>
      <c r="G31" s="27"/>
      <c r="H31" s="27"/>
      <c r="I31" s="27"/>
      <c r="J31" s="29"/>
      <c r="K31" s="29"/>
      <c r="L31" s="29"/>
      <c r="M31" s="27"/>
      <c r="N31" s="27"/>
    </row>
    <row r="32" spans="1:14" ht="14.25">
      <c r="A32" s="27"/>
      <c r="B32" s="28"/>
      <c r="C32" s="28"/>
      <c r="D32" s="27"/>
      <c r="E32" s="27"/>
      <c r="F32" s="27"/>
      <c r="G32" s="27"/>
      <c r="H32" s="27"/>
      <c r="I32" s="27"/>
      <c r="J32" s="29"/>
      <c r="K32" s="29"/>
      <c r="L32" s="29"/>
      <c r="M32" s="27"/>
      <c r="N32" s="27"/>
    </row>
    <row r="33" spans="1:14" ht="14.25">
      <c r="A33" s="27"/>
      <c r="B33" s="28"/>
      <c r="C33" s="28"/>
      <c r="D33" s="27"/>
      <c r="E33" s="27"/>
      <c r="F33" s="27"/>
      <c r="G33" s="27"/>
      <c r="H33" s="27"/>
      <c r="I33" s="27"/>
      <c r="J33" s="29"/>
      <c r="K33" s="29"/>
      <c r="L33" s="29"/>
      <c r="M33" s="27"/>
      <c r="N33" s="27"/>
    </row>
    <row r="34" spans="1:14" ht="14.25">
      <c r="A34" s="27"/>
      <c r="B34" s="28"/>
      <c r="C34" s="28"/>
      <c r="D34" s="27"/>
      <c r="E34" s="27"/>
      <c r="F34" s="27"/>
      <c r="G34" s="27"/>
      <c r="H34" s="27"/>
      <c r="I34" s="27"/>
      <c r="J34" s="29"/>
      <c r="K34" s="29"/>
      <c r="L34" s="29"/>
      <c r="M34" s="27"/>
      <c r="N34" s="27"/>
    </row>
    <row r="35" spans="1:14" ht="14.25">
      <c r="A35" s="27"/>
      <c r="B35" s="28"/>
      <c r="C35" s="28"/>
      <c r="D35" s="27"/>
      <c r="E35" s="27"/>
      <c r="F35" s="27"/>
      <c r="G35" s="27"/>
      <c r="H35" s="27"/>
      <c r="I35" s="27"/>
      <c r="J35" s="29"/>
      <c r="K35" s="29"/>
      <c r="L35" s="29"/>
      <c r="M35" s="27"/>
      <c r="N35" s="27"/>
    </row>
    <row r="36" spans="1:14" ht="14.25">
      <c r="A36" s="27"/>
      <c r="B36" s="28"/>
      <c r="C36" s="28"/>
      <c r="D36" s="27"/>
      <c r="E36" s="27"/>
      <c r="F36" s="27"/>
      <c r="G36" s="27"/>
      <c r="H36" s="27"/>
      <c r="I36" s="27"/>
      <c r="J36" s="29"/>
      <c r="K36" s="29"/>
      <c r="L36" s="29"/>
      <c r="M36" s="27"/>
      <c r="N36" s="27"/>
    </row>
    <row r="37" spans="1:14" ht="14.25">
      <c r="A37" s="27"/>
      <c r="B37" s="28"/>
      <c r="C37" s="28"/>
      <c r="D37" s="27"/>
      <c r="E37" s="27"/>
      <c r="F37" s="27"/>
      <c r="G37" s="27"/>
      <c r="H37" s="27"/>
      <c r="I37" s="27"/>
      <c r="J37" s="29"/>
      <c r="K37" s="29"/>
      <c r="L37" s="29"/>
      <c r="M37" s="27"/>
      <c r="N37" s="27"/>
    </row>
    <row r="38" spans="1:14" ht="14.25">
      <c r="A38" s="27"/>
      <c r="B38" s="28"/>
      <c r="C38" s="28"/>
      <c r="D38" s="27"/>
      <c r="E38" s="27"/>
      <c r="F38" s="27"/>
      <c r="G38" s="27"/>
      <c r="H38" s="27"/>
      <c r="I38" s="27"/>
      <c r="J38" s="29"/>
      <c r="K38" s="29"/>
      <c r="L38" s="29"/>
      <c r="M38" s="27"/>
      <c r="N38" s="27"/>
    </row>
    <row r="39" spans="1:14" ht="14.25">
      <c r="A39" s="27"/>
      <c r="B39" s="28"/>
      <c r="C39" s="28"/>
      <c r="D39" s="27"/>
      <c r="E39" s="27"/>
      <c r="F39" s="27"/>
      <c r="G39" s="27"/>
      <c r="H39" s="27"/>
      <c r="I39" s="27"/>
      <c r="J39" s="29"/>
      <c r="K39" s="29"/>
      <c r="L39" s="29"/>
      <c r="M39" s="27"/>
      <c r="N39" s="27"/>
    </row>
    <row r="40" spans="1:14" ht="14.25">
      <c r="A40" s="27"/>
      <c r="B40" s="28"/>
      <c r="C40" s="28"/>
      <c r="D40" s="27"/>
      <c r="E40" s="27"/>
      <c r="F40" s="27"/>
      <c r="G40" s="27"/>
      <c r="H40" s="27"/>
      <c r="I40" s="27"/>
      <c r="J40" s="29"/>
      <c r="K40" s="29"/>
      <c r="L40" s="29"/>
      <c r="M40" s="27"/>
      <c r="N40" s="27"/>
    </row>
    <row r="41" spans="1:14" ht="14.25">
      <c r="A41" s="27"/>
      <c r="B41" s="28"/>
      <c r="C41" s="28"/>
      <c r="D41" s="27"/>
      <c r="E41" s="27"/>
      <c r="F41" s="27"/>
      <c r="G41" s="27"/>
      <c r="H41" s="27"/>
      <c r="I41" s="27"/>
      <c r="J41" s="29"/>
      <c r="K41" s="29"/>
      <c r="L41" s="29"/>
      <c r="M41" s="27"/>
      <c r="N41" s="27"/>
    </row>
    <row r="42" spans="1:14" ht="14.25">
      <c r="A42" s="27"/>
      <c r="B42" s="28"/>
      <c r="C42" s="28"/>
      <c r="D42" s="27"/>
      <c r="E42" s="27"/>
      <c r="F42" s="27"/>
      <c r="G42" s="27"/>
      <c r="H42" s="27"/>
      <c r="I42" s="27"/>
      <c r="J42" s="29"/>
      <c r="K42" s="29"/>
      <c r="L42" s="29"/>
      <c r="M42" s="27"/>
      <c r="N42" s="27"/>
    </row>
    <row r="43" spans="1:14" ht="14.25">
      <c r="A43" s="27"/>
      <c r="B43" s="28"/>
      <c r="C43" s="28"/>
      <c r="D43" s="27"/>
      <c r="E43" s="27"/>
      <c r="F43" s="27"/>
      <c r="G43" s="27"/>
      <c r="H43" s="27"/>
      <c r="I43" s="27"/>
      <c r="J43" s="29"/>
      <c r="K43" s="29"/>
      <c r="L43" s="29"/>
      <c r="M43" s="27"/>
      <c r="N43" s="27"/>
    </row>
    <row r="44" spans="1:14" ht="14.25">
      <c r="A44" s="27"/>
      <c r="B44" s="28"/>
      <c r="C44" s="28"/>
      <c r="D44" s="27"/>
      <c r="E44" s="27"/>
      <c r="F44" s="27"/>
      <c r="G44" s="27"/>
      <c r="H44" s="27"/>
      <c r="I44" s="27"/>
      <c r="J44" s="29"/>
      <c r="K44" s="29"/>
      <c r="L44" s="29"/>
      <c r="M44" s="27"/>
      <c r="N44" s="27"/>
    </row>
    <row r="45" spans="1:14" ht="14.25">
      <c r="A45" s="27"/>
      <c r="B45" s="28"/>
      <c r="C45" s="28"/>
      <c r="D45" s="27"/>
      <c r="E45" s="27"/>
      <c r="F45" s="27"/>
      <c r="G45" s="27"/>
      <c r="H45" s="27"/>
      <c r="I45" s="27"/>
      <c r="J45" s="29"/>
      <c r="K45" s="29"/>
      <c r="L45" s="29"/>
      <c r="M45" s="27"/>
      <c r="N45" s="27"/>
    </row>
    <row r="46" spans="1:14" ht="14.25">
      <c r="A46" s="27"/>
      <c r="B46" s="28"/>
      <c r="C46" s="28"/>
      <c r="D46" s="27"/>
      <c r="E46" s="27"/>
      <c r="F46" s="27"/>
      <c r="G46" s="27"/>
      <c r="H46" s="27"/>
      <c r="I46" s="27"/>
      <c r="J46" s="29"/>
      <c r="K46" s="29"/>
      <c r="L46" s="29"/>
      <c r="M46" s="27"/>
      <c r="N46" s="27"/>
    </row>
    <row r="47" spans="1:14" ht="14.25">
      <c r="A47" s="27"/>
      <c r="B47" s="28"/>
      <c r="C47" s="28"/>
      <c r="D47" s="27"/>
      <c r="E47" s="27"/>
      <c r="F47" s="27"/>
      <c r="G47" s="27"/>
      <c r="H47" s="27"/>
      <c r="I47" s="27"/>
      <c r="J47" s="29"/>
      <c r="K47" s="29"/>
      <c r="L47" s="29"/>
      <c r="M47" s="27"/>
      <c r="N47" s="27"/>
    </row>
    <row r="48" spans="1:14" ht="14.25">
      <c r="A48" s="27"/>
      <c r="B48" s="28"/>
      <c r="C48" s="28"/>
      <c r="D48" s="27"/>
      <c r="E48" s="27"/>
      <c r="F48" s="27"/>
      <c r="G48" s="27"/>
      <c r="H48" s="27"/>
      <c r="I48" s="27"/>
      <c r="J48" s="29"/>
      <c r="K48" s="29"/>
      <c r="L48" s="29"/>
      <c r="M48" s="27"/>
      <c r="N48" s="27"/>
    </row>
    <row r="49" spans="1:14" ht="14.25">
      <c r="A49" s="27"/>
      <c r="B49" s="28"/>
      <c r="C49" s="28"/>
      <c r="D49" s="27"/>
      <c r="E49" s="27"/>
      <c r="F49" s="27"/>
      <c r="G49" s="27"/>
      <c r="H49" s="27"/>
      <c r="I49" s="27"/>
      <c r="J49" s="29"/>
      <c r="K49" s="29"/>
      <c r="L49" s="29"/>
      <c r="M49" s="27"/>
      <c r="N49" s="27"/>
    </row>
    <row r="50" spans="1:14" ht="14.25">
      <c r="A50" s="27"/>
      <c r="B50" s="28"/>
      <c r="C50" s="28"/>
      <c r="D50" s="27"/>
      <c r="E50" s="27"/>
      <c r="F50" s="27"/>
      <c r="G50" s="27"/>
      <c r="H50" s="27"/>
      <c r="I50" s="27"/>
      <c r="J50" s="29"/>
      <c r="K50" s="29"/>
      <c r="L50" s="29"/>
      <c r="M50" s="27"/>
      <c r="N50" s="27"/>
    </row>
    <row r="51" spans="1:14" ht="14.25">
      <c r="A51" s="27"/>
      <c r="B51" s="28"/>
      <c r="C51" s="28"/>
      <c r="D51" s="27"/>
      <c r="E51" s="27"/>
      <c r="F51" s="27"/>
      <c r="G51" s="27"/>
      <c r="H51" s="27"/>
      <c r="I51" s="27"/>
      <c r="J51" s="29"/>
      <c r="K51" s="29"/>
      <c r="L51" s="29"/>
      <c r="M51" s="27"/>
      <c r="N51" s="27"/>
    </row>
    <row r="52" spans="1:14" ht="14.25">
      <c r="A52" s="27"/>
      <c r="B52" s="28"/>
      <c r="C52" s="28"/>
      <c r="D52" s="27"/>
      <c r="E52" s="27"/>
      <c r="F52" s="27"/>
      <c r="G52" s="27"/>
      <c r="H52" s="27"/>
      <c r="I52" s="27"/>
      <c r="J52" s="29"/>
      <c r="K52" s="29"/>
      <c r="L52" s="29"/>
      <c r="M52" s="27"/>
      <c r="N52" s="27"/>
    </row>
    <row r="53" spans="1:14" ht="14.25">
      <c r="A53" s="27"/>
      <c r="B53" s="28"/>
      <c r="C53" s="28"/>
      <c r="D53" s="27"/>
      <c r="E53" s="27"/>
      <c r="F53" s="27"/>
      <c r="G53" s="27"/>
      <c r="H53" s="27"/>
      <c r="I53" s="27"/>
      <c r="J53" s="29"/>
      <c r="K53" s="29"/>
      <c r="L53" s="29"/>
      <c r="M53" s="27"/>
      <c r="N53" s="27"/>
    </row>
    <row r="54" spans="1:14" ht="14.25">
      <c r="A54" s="27"/>
      <c r="B54" s="28"/>
      <c r="C54" s="28"/>
      <c r="D54" s="27"/>
      <c r="E54" s="27"/>
      <c r="F54" s="27"/>
      <c r="G54" s="27"/>
      <c r="H54" s="27"/>
      <c r="I54" s="27"/>
      <c r="J54" s="29"/>
      <c r="K54" s="29"/>
      <c r="L54" s="29"/>
      <c r="M54" s="27"/>
      <c r="N54" s="27"/>
    </row>
    <row r="55" spans="1:14" ht="14.25">
      <c r="A55" s="27"/>
      <c r="B55" s="28"/>
      <c r="C55" s="28"/>
      <c r="D55" s="27"/>
      <c r="E55" s="27"/>
      <c r="F55" s="27"/>
      <c r="G55" s="27"/>
      <c r="H55" s="27"/>
      <c r="I55" s="27"/>
      <c r="J55" s="29"/>
      <c r="K55" s="29"/>
      <c r="L55" s="29"/>
      <c r="M55" s="27"/>
      <c r="N55" s="27"/>
    </row>
    <row r="56" spans="1:14" ht="14.25">
      <c r="A56" s="27"/>
      <c r="B56" s="28"/>
      <c r="C56" s="28"/>
      <c r="D56" s="27"/>
      <c r="E56" s="27"/>
      <c r="F56" s="27"/>
      <c r="G56" s="27"/>
      <c r="H56" s="27"/>
      <c r="I56" s="27"/>
      <c r="J56" s="29"/>
      <c r="K56" s="29"/>
      <c r="L56" s="29"/>
      <c r="M56" s="27"/>
      <c r="N56" s="27"/>
    </row>
    <row r="57" spans="1:14" ht="14.25">
      <c r="A57" s="27"/>
      <c r="B57" s="28"/>
      <c r="C57" s="28"/>
      <c r="D57" s="27"/>
      <c r="E57" s="27"/>
      <c r="F57" s="27"/>
      <c r="G57" s="27"/>
      <c r="H57" s="27"/>
      <c r="I57" s="27"/>
      <c r="J57" s="29"/>
      <c r="K57" s="29"/>
      <c r="L57" s="29"/>
      <c r="M57" s="27"/>
      <c r="N57" s="27"/>
    </row>
    <row r="58" spans="1:14" ht="14.25">
      <c r="A58" s="27"/>
      <c r="B58" s="28"/>
      <c r="C58" s="28"/>
      <c r="D58" s="27"/>
      <c r="E58" s="27"/>
      <c r="F58" s="27"/>
      <c r="G58" s="27"/>
      <c r="H58" s="27"/>
      <c r="I58" s="27"/>
      <c r="J58" s="29"/>
      <c r="K58" s="29"/>
      <c r="L58" s="29"/>
      <c r="M58" s="27"/>
      <c r="N58" s="27"/>
    </row>
    <row r="59" spans="1:14" ht="14.25">
      <c r="A59" s="27"/>
      <c r="B59" s="28"/>
      <c r="C59" s="28"/>
      <c r="D59" s="27"/>
      <c r="E59" s="27"/>
      <c r="F59" s="27"/>
      <c r="G59" s="27"/>
      <c r="H59" s="27"/>
      <c r="I59" s="27"/>
      <c r="J59" s="29"/>
      <c r="K59" s="29"/>
      <c r="L59" s="29"/>
      <c r="M59" s="27"/>
      <c r="N59" s="27"/>
    </row>
    <row r="60" spans="1:14" ht="14.25">
      <c r="A60" s="27"/>
      <c r="B60" s="28"/>
      <c r="C60" s="28"/>
      <c r="D60" s="27"/>
      <c r="E60" s="27"/>
      <c r="F60" s="27"/>
      <c r="G60" s="27"/>
      <c r="H60" s="27"/>
      <c r="I60" s="27"/>
      <c r="J60" s="29"/>
      <c r="K60" s="29"/>
      <c r="L60" s="29"/>
      <c r="M60" s="27"/>
      <c r="N60" s="27"/>
    </row>
    <row r="61" spans="1:14" ht="14.25">
      <c r="A61" s="27"/>
      <c r="B61" s="28"/>
      <c r="C61" s="28"/>
      <c r="D61" s="27"/>
      <c r="E61" s="27"/>
      <c r="F61" s="27"/>
      <c r="G61" s="27"/>
      <c r="H61" s="27"/>
      <c r="I61" s="27"/>
      <c r="J61" s="29"/>
      <c r="K61" s="29"/>
      <c r="L61" s="29"/>
      <c r="M61" s="27"/>
      <c r="N61" s="27"/>
    </row>
    <row r="62" spans="1:14" ht="14.25">
      <c r="A62" s="27"/>
      <c r="B62" s="28"/>
      <c r="C62" s="28"/>
      <c r="D62" s="27"/>
      <c r="E62" s="27"/>
      <c r="F62" s="27"/>
      <c r="G62" s="27"/>
      <c r="H62" s="27"/>
      <c r="I62" s="27"/>
      <c r="J62" s="29"/>
      <c r="K62" s="29"/>
      <c r="L62" s="29"/>
      <c r="M62" s="27"/>
      <c r="N62" s="27"/>
    </row>
    <row r="63" spans="1:14" ht="14.25">
      <c r="A63" s="27"/>
      <c r="B63" s="28"/>
      <c r="C63" s="28"/>
      <c r="D63" s="27"/>
      <c r="E63" s="27"/>
      <c r="F63" s="27"/>
      <c r="G63" s="27"/>
      <c r="H63" s="27"/>
      <c r="I63" s="27"/>
      <c r="J63" s="29"/>
      <c r="K63" s="29"/>
      <c r="L63" s="29"/>
      <c r="M63" s="27"/>
      <c r="N63" s="27"/>
    </row>
    <row r="64" spans="1:14" ht="14.25">
      <c r="A64" s="27"/>
      <c r="B64" s="28"/>
      <c r="C64" s="28"/>
      <c r="D64" s="27"/>
      <c r="E64" s="27"/>
      <c r="F64" s="27"/>
      <c r="G64" s="27"/>
      <c r="H64" s="27"/>
      <c r="I64" s="27"/>
      <c r="J64" s="29"/>
      <c r="K64" s="29"/>
      <c r="L64" s="29"/>
      <c r="M64" s="27"/>
      <c r="N64" s="27"/>
    </row>
    <row r="65" spans="1:14" ht="14.25">
      <c r="A65" s="27"/>
      <c r="B65" s="28"/>
      <c r="C65" s="28"/>
      <c r="D65" s="27"/>
      <c r="E65" s="27"/>
      <c r="F65" s="27"/>
      <c r="G65" s="27"/>
      <c r="H65" s="27"/>
      <c r="I65" s="27"/>
      <c r="J65" s="29"/>
      <c r="K65" s="29"/>
      <c r="L65" s="29"/>
      <c r="M65" s="27"/>
      <c r="N65" s="27"/>
    </row>
    <row r="66" spans="1:14" ht="14.25">
      <c r="A66" s="27"/>
      <c r="B66" s="28"/>
      <c r="C66" s="28"/>
      <c r="D66" s="27"/>
      <c r="E66" s="27"/>
      <c r="F66" s="27"/>
      <c r="G66" s="27"/>
      <c r="H66" s="27"/>
      <c r="I66" s="27"/>
      <c r="J66" s="29"/>
      <c r="K66" s="29"/>
      <c r="L66" s="29"/>
      <c r="M66" s="27"/>
      <c r="N66" s="27"/>
    </row>
    <row r="67" spans="1:14" ht="14.25">
      <c r="A67" s="27"/>
      <c r="B67" s="28"/>
      <c r="C67" s="28"/>
      <c r="D67" s="27"/>
      <c r="E67" s="27"/>
      <c r="F67" s="27"/>
      <c r="G67" s="27"/>
      <c r="H67" s="27"/>
      <c r="I67" s="27"/>
      <c r="J67" s="29"/>
      <c r="K67" s="29"/>
      <c r="L67" s="29"/>
      <c r="M67" s="27"/>
      <c r="N67" s="27"/>
    </row>
    <row r="68" spans="1:14" ht="14.25">
      <c r="A68" s="27"/>
      <c r="B68" s="28"/>
      <c r="C68" s="28"/>
      <c r="D68" s="27"/>
      <c r="E68" s="27"/>
      <c r="F68" s="27"/>
      <c r="G68" s="27"/>
      <c r="H68" s="27"/>
      <c r="I68" s="27"/>
      <c r="J68" s="29"/>
      <c r="K68" s="29"/>
      <c r="L68" s="29"/>
      <c r="M68" s="27"/>
      <c r="N68" s="27"/>
    </row>
    <row r="69" spans="1:14" ht="14.25">
      <c r="A69" s="27"/>
      <c r="B69" s="28"/>
      <c r="C69" s="28"/>
      <c r="D69" s="27"/>
      <c r="E69" s="27"/>
      <c r="F69" s="27"/>
      <c r="G69" s="27"/>
      <c r="H69" s="27"/>
      <c r="I69" s="27"/>
      <c r="J69" s="29"/>
      <c r="K69" s="29"/>
      <c r="L69" s="29"/>
      <c r="M69" s="27"/>
      <c r="N69" s="27"/>
    </row>
    <row r="70" spans="1:14" ht="14.25">
      <c r="A70" s="27"/>
      <c r="B70" s="28"/>
      <c r="C70" s="28"/>
      <c r="D70" s="27"/>
      <c r="E70" s="27"/>
      <c r="F70" s="27"/>
      <c r="G70" s="27"/>
      <c r="H70" s="27"/>
      <c r="I70" s="27"/>
      <c r="J70" s="29"/>
      <c r="K70" s="29"/>
      <c r="L70" s="29"/>
      <c r="M70" s="27"/>
      <c r="N70" s="27"/>
    </row>
    <row r="71" spans="1:14" ht="14.25">
      <c r="A71" s="27"/>
      <c r="B71" s="28"/>
      <c r="C71" s="28"/>
      <c r="D71" s="27"/>
      <c r="E71" s="27"/>
      <c r="F71" s="27"/>
      <c r="G71" s="27"/>
      <c r="H71" s="27"/>
      <c r="I71" s="27"/>
      <c r="J71" s="29"/>
      <c r="K71" s="29"/>
      <c r="L71" s="29"/>
      <c r="M71" s="27"/>
      <c r="N71" s="27"/>
    </row>
    <row r="72" spans="1:14" ht="14.25">
      <c r="A72" s="27"/>
      <c r="B72" s="28"/>
      <c r="C72" s="28"/>
      <c r="D72" s="27"/>
      <c r="E72" s="27"/>
      <c r="F72" s="27"/>
      <c r="G72" s="27"/>
      <c r="H72" s="27"/>
      <c r="I72" s="27"/>
      <c r="J72" s="29"/>
      <c r="K72" s="29"/>
      <c r="L72" s="29"/>
      <c r="M72" s="27"/>
      <c r="N72" s="27"/>
    </row>
    <row r="73" spans="1:14" ht="14.25">
      <c r="A73" s="27"/>
      <c r="B73" s="28"/>
      <c r="C73" s="28"/>
      <c r="D73" s="27"/>
      <c r="E73" s="27"/>
      <c r="F73" s="27"/>
      <c r="G73" s="27"/>
      <c r="H73" s="27"/>
      <c r="I73" s="27"/>
      <c r="J73" s="29"/>
      <c r="K73" s="29"/>
      <c r="L73" s="29"/>
      <c r="M73" s="27"/>
      <c r="N73" s="27"/>
    </row>
    <row r="74" spans="1:14" ht="14.25">
      <c r="A74" s="27"/>
      <c r="B74" s="28"/>
      <c r="C74" s="28"/>
      <c r="D74" s="27"/>
      <c r="E74" s="27"/>
      <c r="F74" s="27"/>
      <c r="G74" s="27"/>
      <c r="H74" s="27"/>
      <c r="I74" s="27"/>
      <c r="J74" s="29"/>
      <c r="K74" s="29"/>
      <c r="L74" s="29"/>
      <c r="M74" s="27"/>
      <c r="N74" s="27"/>
    </row>
    <row r="75" spans="1:14" ht="14.25">
      <c r="A75" s="27"/>
      <c r="B75" s="28"/>
      <c r="C75" s="28"/>
      <c r="D75" s="27"/>
      <c r="E75" s="27"/>
      <c r="F75" s="27"/>
      <c r="G75" s="27"/>
      <c r="H75" s="27"/>
      <c r="I75" s="27"/>
      <c r="J75" s="29"/>
      <c r="K75" s="29"/>
      <c r="L75" s="29"/>
      <c r="M75" s="27"/>
      <c r="N75" s="27"/>
    </row>
    <row r="76" spans="1:14" ht="14.25">
      <c r="A76" s="27"/>
      <c r="B76" s="28"/>
      <c r="C76" s="28"/>
      <c r="D76" s="27"/>
      <c r="E76" s="27"/>
      <c r="F76" s="27"/>
      <c r="G76" s="27"/>
      <c r="H76" s="27"/>
      <c r="I76" s="27"/>
      <c r="J76" s="29"/>
      <c r="K76" s="29"/>
      <c r="L76" s="29"/>
      <c r="M76" s="27"/>
      <c r="N76" s="27"/>
    </row>
    <row r="77" spans="1:14" ht="14.25">
      <c r="A77" s="27"/>
      <c r="B77" s="28"/>
      <c r="C77" s="28"/>
      <c r="D77" s="27"/>
      <c r="E77" s="27"/>
      <c r="F77" s="27"/>
      <c r="G77" s="27"/>
      <c r="H77" s="27"/>
      <c r="I77" s="27"/>
      <c r="J77" s="29"/>
      <c r="K77" s="29"/>
      <c r="L77" s="29"/>
      <c r="M77" s="27"/>
      <c r="N77" s="27"/>
    </row>
    <row r="78" spans="1:14" ht="14.25">
      <c r="A78" s="27"/>
      <c r="B78" s="28"/>
      <c r="C78" s="28"/>
      <c r="D78" s="27"/>
      <c r="E78" s="27"/>
      <c r="F78" s="27"/>
      <c r="G78" s="27"/>
      <c r="H78" s="27"/>
      <c r="I78" s="27"/>
      <c r="J78" s="29"/>
      <c r="K78" s="29"/>
      <c r="L78" s="29"/>
      <c r="M78" s="27"/>
      <c r="N78" s="27"/>
    </row>
    <row r="79" spans="1:14" ht="14.25">
      <c r="A79" s="27"/>
      <c r="B79" s="28"/>
      <c r="C79" s="28"/>
      <c r="D79" s="27"/>
      <c r="E79" s="27"/>
      <c r="F79" s="27"/>
      <c r="G79" s="27"/>
      <c r="H79" s="27"/>
      <c r="I79" s="27"/>
      <c r="J79" s="29"/>
      <c r="K79" s="29"/>
      <c r="L79" s="29"/>
      <c r="M79" s="27"/>
      <c r="N79" s="27"/>
    </row>
    <row r="80" spans="1:14" ht="14.25">
      <c r="A80" s="27"/>
      <c r="B80" s="28"/>
      <c r="C80" s="28"/>
      <c r="D80" s="27"/>
      <c r="E80" s="27"/>
      <c r="F80" s="27"/>
      <c r="G80" s="27"/>
      <c r="H80" s="27"/>
      <c r="I80" s="27"/>
      <c r="J80" s="29"/>
      <c r="K80" s="29"/>
      <c r="L80" s="29"/>
      <c r="M80" s="27"/>
      <c r="N80" s="27"/>
    </row>
    <row r="81" spans="1:14" ht="14.25">
      <c r="A81" s="27"/>
      <c r="B81" s="28"/>
      <c r="C81" s="28"/>
      <c r="D81" s="27"/>
      <c r="E81" s="27"/>
      <c r="F81" s="27"/>
      <c r="G81" s="27"/>
      <c r="H81" s="27"/>
      <c r="I81" s="27"/>
      <c r="J81" s="29"/>
      <c r="K81" s="29"/>
      <c r="L81" s="29"/>
      <c r="M81" s="27"/>
      <c r="N81" s="27"/>
    </row>
    <row r="82" spans="1:14" ht="14.25">
      <c r="A82" s="27"/>
      <c r="B82" s="28"/>
      <c r="C82" s="28"/>
      <c r="D82" s="27"/>
      <c r="E82" s="27"/>
      <c r="F82" s="27"/>
      <c r="G82" s="27"/>
      <c r="H82" s="27"/>
      <c r="I82" s="27"/>
      <c r="J82" s="29"/>
      <c r="K82" s="29"/>
      <c r="L82" s="29"/>
      <c r="M82" s="27"/>
      <c r="N82" s="27"/>
    </row>
    <row r="83" spans="1:14" ht="14.25">
      <c r="A83" s="27"/>
      <c r="B83" s="28"/>
      <c r="C83" s="28"/>
      <c r="D83" s="27"/>
      <c r="E83" s="27"/>
      <c r="F83" s="27"/>
      <c r="G83" s="27"/>
      <c r="H83" s="27"/>
      <c r="I83" s="27"/>
      <c r="J83" s="29"/>
      <c r="K83" s="29"/>
      <c r="L83" s="29"/>
      <c r="M83" s="27"/>
      <c r="N83" s="27"/>
    </row>
    <row r="84" spans="1:14" ht="14.25">
      <c r="A84" s="27"/>
      <c r="B84" s="28"/>
      <c r="C84" s="28"/>
      <c r="D84" s="27"/>
      <c r="E84" s="27"/>
      <c r="F84" s="27"/>
      <c r="G84" s="27"/>
      <c r="H84" s="27"/>
      <c r="I84" s="27"/>
      <c r="J84" s="29"/>
      <c r="K84" s="29"/>
      <c r="L84" s="29"/>
      <c r="M84" s="27"/>
      <c r="N84" s="27"/>
    </row>
    <row r="85" spans="1:14" ht="14.25">
      <c r="A85" s="27"/>
      <c r="B85" s="28"/>
      <c r="C85" s="28"/>
      <c r="D85" s="27"/>
      <c r="E85" s="27"/>
      <c r="F85" s="27"/>
      <c r="G85" s="27"/>
      <c r="H85" s="27"/>
      <c r="I85" s="27"/>
      <c r="J85" s="29"/>
      <c r="K85" s="29"/>
      <c r="L85" s="29"/>
      <c r="M85" s="27"/>
      <c r="N85" s="27"/>
    </row>
    <row r="86" spans="1:14" ht="14.25">
      <c r="A86" s="27"/>
      <c r="B86" s="28"/>
      <c r="C86" s="28"/>
      <c r="D86" s="27"/>
      <c r="E86" s="27"/>
      <c r="F86" s="27"/>
      <c r="G86" s="27"/>
      <c r="H86" s="27"/>
      <c r="I86" s="27"/>
      <c r="J86" s="29"/>
      <c r="K86" s="29"/>
      <c r="L86" s="29"/>
      <c r="M86" s="27"/>
      <c r="N86" s="27"/>
    </row>
    <row r="87" spans="1:14" ht="14.25">
      <c r="A87" s="27"/>
      <c r="B87" s="28"/>
      <c r="C87" s="28"/>
      <c r="D87" s="27"/>
      <c r="E87" s="27"/>
      <c r="F87" s="27"/>
      <c r="G87" s="27"/>
      <c r="H87" s="27"/>
      <c r="I87" s="27"/>
      <c r="J87" s="29"/>
      <c r="K87" s="29"/>
      <c r="L87" s="29"/>
      <c r="M87" s="27"/>
      <c r="N87" s="27"/>
    </row>
    <row r="88" spans="1:14" ht="14.25">
      <c r="A88" s="27"/>
      <c r="B88" s="28"/>
      <c r="C88" s="28"/>
      <c r="D88" s="27"/>
      <c r="E88" s="27"/>
      <c r="F88" s="27"/>
      <c r="G88" s="27"/>
      <c r="H88" s="27"/>
      <c r="I88" s="27"/>
      <c r="J88" s="29"/>
      <c r="K88" s="29"/>
      <c r="L88" s="29"/>
      <c r="M88" s="27"/>
      <c r="N88" s="27"/>
    </row>
    <row r="89" spans="1:14" ht="14.25">
      <c r="A89" s="27"/>
      <c r="B89" s="28"/>
      <c r="C89" s="28"/>
      <c r="D89" s="27"/>
      <c r="E89" s="27"/>
      <c r="F89" s="27"/>
      <c r="G89" s="27"/>
      <c r="H89" s="27"/>
      <c r="I89" s="27"/>
      <c r="J89" s="29"/>
      <c r="K89" s="29"/>
      <c r="L89" s="29"/>
      <c r="M89" s="27"/>
      <c r="N89" s="27"/>
    </row>
    <row r="90" spans="1:14" ht="14.25">
      <c r="A90" s="27"/>
      <c r="B90" s="28"/>
      <c r="C90" s="28"/>
      <c r="D90" s="27"/>
      <c r="E90" s="27"/>
      <c r="F90" s="27"/>
      <c r="G90" s="27"/>
      <c r="H90" s="27"/>
      <c r="I90" s="27"/>
      <c r="J90" s="29"/>
      <c r="K90" s="29"/>
      <c r="L90" s="29"/>
      <c r="M90" s="27"/>
      <c r="N90" s="27"/>
    </row>
    <row r="91" spans="1:14" ht="14.25">
      <c r="A91" s="27"/>
      <c r="B91" s="28"/>
      <c r="C91" s="28"/>
      <c r="D91" s="27"/>
      <c r="E91" s="27"/>
      <c r="F91" s="27"/>
      <c r="G91" s="27"/>
      <c r="H91" s="27"/>
      <c r="I91" s="27"/>
      <c r="J91" s="29"/>
      <c r="K91" s="29"/>
      <c r="L91" s="29"/>
      <c r="M91" s="27"/>
      <c r="N91" s="27"/>
    </row>
    <row r="92" spans="1:14" ht="14.25">
      <c r="A92" s="27"/>
      <c r="B92" s="28"/>
      <c r="C92" s="28"/>
      <c r="D92" s="27"/>
      <c r="E92" s="27"/>
      <c r="F92" s="27"/>
      <c r="G92" s="27"/>
      <c r="H92" s="27"/>
      <c r="I92" s="27"/>
      <c r="J92" s="29"/>
      <c r="K92" s="29"/>
      <c r="L92" s="29"/>
      <c r="M92" s="27"/>
      <c r="N92" s="27"/>
    </row>
    <row r="93" spans="1:14" ht="14.25">
      <c r="A93" s="27"/>
      <c r="B93" s="28"/>
      <c r="C93" s="28"/>
      <c r="D93" s="27"/>
      <c r="E93" s="27"/>
      <c r="F93" s="27"/>
      <c r="G93" s="27"/>
      <c r="H93" s="27"/>
      <c r="I93" s="27"/>
      <c r="J93" s="29"/>
      <c r="K93" s="29"/>
      <c r="L93" s="29"/>
      <c r="M93" s="27"/>
      <c r="N93" s="27"/>
    </row>
    <row r="94" spans="1:14" ht="14.25">
      <c r="A94" s="27"/>
      <c r="B94" s="28"/>
      <c r="C94" s="28"/>
      <c r="D94" s="27"/>
      <c r="E94" s="27"/>
      <c r="F94" s="27"/>
      <c r="G94" s="27"/>
      <c r="H94" s="27"/>
      <c r="I94" s="27"/>
      <c r="J94" s="29"/>
      <c r="K94" s="29"/>
      <c r="L94" s="29"/>
      <c r="M94" s="27"/>
      <c r="N94" s="27"/>
    </row>
    <row r="95" spans="1:14" ht="14.25">
      <c r="A95" s="27"/>
      <c r="B95" s="28"/>
      <c r="C95" s="28"/>
      <c r="D95" s="27"/>
      <c r="E95" s="27"/>
      <c r="F95" s="27"/>
      <c r="G95" s="27"/>
      <c r="H95" s="27"/>
      <c r="I95" s="27"/>
      <c r="J95" s="29"/>
      <c r="K95" s="29"/>
      <c r="L95" s="29"/>
      <c r="M95" s="27"/>
      <c r="N95" s="27"/>
    </row>
    <row r="96" spans="1:14" ht="14.25">
      <c r="A96" s="27"/>
      <c r="B96" s="28"/>
      <c r="C96" s="28"/>
      <c r="D96" s="27"/>
      <c r="E96" s="27"/>
      <c r="F96" s="27"/>
      <c r="G96" s="27"/>
      <c r="H96" s="27"/>
      <c r="I96" s="27"/>
      <c r="J96" s="29"/>
      <c r="K96" s="29"/>
      <c r="L96" s="29"/>
      <c r="M96" s="27"/>
      <c r="N96" s="27"/>
    </row>
    <row r="97" spans="1:14" ht="14.25">
      <c r="A97" s="27"/>
      <c r="B97" s="28"/>
      <c r="C97" s="28"/>
      <c r="D97" s="27"/>
      <c r="E97" s="27"/>
      <c r="F97" s="27"/>
      <c r="G97" s="27"/>
      <c r="H97" s="27"/>
      <c r="I97" s="27"/>
      <c r="J97" s="29"/>
      <c r="K97" s="29"/>
      <c r="L97" s="29"/>
      <c r="M97" s="27"/>
      <c r="N97" s="27"/>
    </row>
    <row r="98" spans="1:14" ht="14.25">
      <c r="A98" s="27"/>
      <c r="B98" s="28"/>
      <c r="C98" s="28"/>
      <c r="D98" s="27"/>
      <c r="E98" s="27"/>
      <c r="F98" s="27"/>
      <c r="G98" s="27"/>
      <c r="H98" s="27"/>
      <c r="I98" s="27"/>
      <c r="J98" s="29"/>
      <c r="K98" s="29"/>
      <c r="L98" s="29"/>
      <c r="M98" s="27"/>
      <c r="N98" s="27"/>
    </row>
    <row r="99" spans="1:14" ht="14.25">
      <c r="A99" s="27"/>
      <c r="B99" s="28"/>
      <c r="C99" s="28"/>
      <c r="D99" s="27"/>
      <c r="E99" s="27"/>
      <c r="F99" s="27"/>
      <c r="G99" s="27"/>
      <c r="H99" s="27"/>
      <c r="I99" s="27"/>
      <c r="J99" s="29"/>
      <c r="K99" s="29"/>
      <c r="L99" s="29"/>
      <c r="M99" s="27"/>
      <c r="N99" s="27"/>
    </row>
    <row r="100" spans="1:14" ht="14.25">
      <c r="A100" s="27"/>
      <c r="B100" s="28"/>
      <c r="C100" s="28"/>
      <c r="D100" s="27"/>
      <c r="E100" s="27"/>
      <c r="F100" s="27"/>
      <c r="G100" s="27"/>
      <c r="H100" s="27"/>
      <c r="I100" s="27"/>
      <c r="J100" s="29"/>
      <c r="K100" s="29"/>
      <c r="L100" s="29"/>
      <c r="M100" s="27"/>
      <c r="N100" s="27"/>
    </row>
    <row r="101" spans="1:14" ht="14.25">
      <c r="A101" s="27"/>
      <c r="B101" s="28"/>
      <c r="C101" s="28"/>
      <c r="D101" s="27"/>
      <c r="E101" s="27"/>
      <c r="F101" s="27"/>
      <c r="G101" s="27"/>
      <c r="H101" s="27"/>
      <c r="I101" s="27"/>
      <c r="J101" s="29"/>
      <c r="K101" s="29"/>
      <c r="L101" s="29"/>
      <c r="M101" s="27"/>
      <c r="N101" s="27"/>
    </row>
    <row r="102" spans="1:14" ht="14.25">
      <c r="A102" s="27"/>
      <c r="B102" s="28"/>
      <c r="C102" s="28"/>
      <c r="D102" s="27"/>
      <c r="E102" s="27"/>
      <c r="F102" s="27"/>
      <c r="G102" s="27"/>
      <c r="H102" s="27"/>
      <c r="I102" s="27"/>
      <c r="J102" s="29"/>
      <c r="K102" s="29"/>
      <c r="L102" s="29"/>
      <c r="M102" s="27"/>
      <c r="N102" s="27"/>
    </row>
    <row r="103" spans="1:14" ht="12.75"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</row>
    <row r="104" spans="1:14" ht="12.75"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</row>
    <row r="105" spans="1:14" ht="12.75"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</row>
    <row r="106" spans="1:14" ht="12.75"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1:14" ht="12.75"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</row>
    <row r="108" spans="1:14" ht="12.75"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1:14" ht="12.75"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</row>
  </sheetData>
  <mergeCells count="1">
    <mergeCell ref="A1:N1"/>
  </mergeCells>
  <conditionalFormatting sqref="J3:J102 K3:L15 K19:L102">
    <cfRule type="cellIs" dxfId="2" priority="1" operator="equal">
      <formula>180</formula>
    </cfRule>
  </conditionalFormatting>
  <printOptions horizontalCentered="1" gridLines="1"/>
  <pageMargins left="0.7" right="0.7" top="0.75" bottom="0.75" header="0" footer="0"/>
  <pageSetup paperSize="9" scale="64" fitToHeight="0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S1001"/>
  <sheetViews>
    <sheetView view="pageBreakPreview" zoomScale="60" zoomScaleNormal="100" workbookViewId="0">
      <selection activeCell="T8" sqref="T8"/>
    </sheetView>
  </sheetViews>
  <sheetFormatPr defaultColWidth="14.42578125" defaultRowHeight="15.75" customHeight="1"/>
  <cols>
    <col min="1" max="1" width="8" style="4" customWidth="1"/>
    <col min="2" max="5" width="14.42578125" style="4"/>
    <col min="6" max="6" width="19.140625" style="4" customWidth="1"/>
    <col min="7" max="7" width="17.28515625" style="4" customWidth="1"/>
    <col min="8" max="16384" width="14.42578125" style="4"/>
  </cols>
  <sheetData>
    <row r="1" spans="1:19" ht="123" customHeight="1" thickTop="1">
      <c r="A1" s="40" t="s">
        <v>184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2"/>
      <c r="S1" s="31"/>
    </row>
    <row r="2" spans="1:19" ht="13.5" thickBot="1">
      <c r="A2" s="43" t="s">
        <v>1</v>
      </c>
      <c r="B2" s="44" t="s">
        <v>2</v>
      </c>
      <c r="C2" s="44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5" t="s">
        <v>8</v>
      </c>
      <c r="I2" s="46" t="s">
        <v>9</v>
      </c>
      <c r="J2" s="47"/>
      <c r="K2" s="46" t="s">
        <v>10</v>
      </c>
      <c r="L2" s="47"/>
      <c r="M2" s="46" t="s">
        <v>11</v>
      </c>
      <c r="N2" s="47"/>
      <c r="O2" s="46" t="s">
        <v>185</v>
      </c>
      <c r="P2" s="47"/>
      <c r="Q2" s="45" t="s">
        <v>12</v>
      </c>
      <c r="R2" s="48" t="s">
        <v>13</v>
      </c>
      <c r="S2" s="31"/>
    </row>
    <row r="3" spans="1:19" ht="15" thickTop="1">
      <c r="A3" s="49">
        <f t="shared" ref="A3:A16" si="0">IF(ISBLANK(B3),,ROW(B3)-2)</f>
        <v>1</v>
      </c>
      <c r="B3" s="50" t="s">
        <v>123</v>
      </c>
      <c r="C3" s="50" t="s">
        <v>150</v>
      </c>
      <c r="D3" s="51" t="s">
        <v>16</v>
      </c>
      <c r="E3" s="51" t="s">
        <v>151</v>
      </c>
      <c r="F3" s="51">
        <v>82354</v>
      </c>
      <c r="G3" s="51" t="s">
        <v>18</v>
      </c>
      <c r="H3" s="51">
        <v>3</v>
      </c>
      <c r="I3" s="14">
        <v>360</v>
      </c>
      <c r="J3" s="14">
        <v>60</v>
      </c>
      <c r="K3" s="14">
        <v>360</v>
      </c>
      <c r="L3" s="14">
        <v>60</v>
      </c>
      <c r="M3" s="14">
        <v>360</v>
      </c>
      <c r="N3" s="51">
        <v>60</v>
      </c>
      <c r="O3" s="51">
        <v>315.00000000000006</v>
      </c>
      <c r="P3" s="51">
        <v>60</v>
      </c>
      <c r="Q3" s="51">
        <v>1635</v>
      </c>
      <c r="R3" s="52" t="s">
        <v>19</v>
      </c>
      <c r="S3" s="31"/>
    </row>
    <row r="4" spans="1:19" ht="14.25">
      <c r="A4" s="9">
        <f t="shared" si="0"/>
        <v>2</v>
      </c>
      <c r="B4" s="11" t="s">
        <v>120</v>
      </c>
      <c r="C4" s="11" t="s">
        <v>121</v>
      </c>
      <c r="D4" s="12" t="s">
        <v>16</v>
      </c>
      <c r="E4" s="12" t="s">
        <v>122</v>
      </c>
      <c r="F4" s="12">
        <v>65610</v>
      </c>
      <c r="G4" s="12" t="s">
        <v>18</v>
      </c>
      <c r="H4" s="12">
        <v>4</v>
      </c>
      <c r="I4" s="17">
        <v>360</v>
      </c>
      <c r="J4" s="17">
        <v>60</v>
      </c>
      <c r="K4" s="17">
        <v>360</v>
      </c>
      <c r="L4" s="17">
        <v>60</v>
      </c>
      <c r="M4" s="17">
        <v>360</v>
      </c>
      <c r="N4" s="12">
        <v>60</v>
      </c>
      <c r="O4" s="12">
        <v>313.99999999999994</v>
      </c>
      <c r="P4" s="12">
        <v>60</v>
      </c>
      <c r="Q4" s="12">
        <v>1634</v>
      </c>
      <c r="R4" s="15" t="s">
        <v>25</v>
      </c>
      <c r="S4" s="31"/>
    </row>
    <row r="5" spans="1:19" ht="14.25">
      <c r="A5" s="9">
        <f t="shared" si="0"/>
        <v>3</v>
      </c>
      <c r="B5" s="11" t="s">
        <v>186</v>
      </c>
      <c r="C5" s="11" t="s">
        <v>187</v>
      </c>
      <c r="D5" s="12" t="s">
        <v>16</v>
      </c>
      <c r="E5" s="12" t="s">
        <v>188</v>
      </c>
      <c r="F5" s="12">
        <v>82355</v>
      </c>
      <c r="G5" s="12" t="s">
        <v>18</v>
      </c>
      <c r="H5" s="12">
        <v>11</v>
      </c>
      <c r="I5" s="17">
        <v>293</v>
      </c>
      <c r="J5" s="17">
        <v>60</v>
      </c>
      <c r="K5" s="17">
        <v>360</v>
      </c>
      <c r="L5" s="17">
        <v>60</v>
      </c>
      <c r="M5" s="17">
        <v>360</v>
      </c>
      <c r="N5" s="12">
        <v>60</v>
      </c>
      <c r="O5" s="12" t="s">
        <v>189</v>
      </c>
      <c r="P5" s="12"/>
      <c r="Q5" s="12">
        <v>1193</v>
      </c>
      <c r="R5" s="15" t="s">
        <v>30</v>
      </c>
      <c r="S5" s="31"/>
    </row>
    <row r="6" spans="1:19" ht="14.25">
      <c r="A6" s="9">
        <f t="shared" si="0"/>
        <v>4</v>
      </c>
      <c r="B6" s="11" t="s">
        <v>14</v>
      </c>
      <c r="C6" s="11" t="s">
        <v>15</v>
      </c>
      <c r="D6" s="12" t="s">
        <v>16</v>
      </c>
      <c r="E6" s="12" t="s">
        <v>17</v>
      </c>
      <c r="F6" s="12">
        <v>94396</v>
      </c>
      <c r="G6" s="12" t="s">
        <v>18</v>
      </c>
      <c r="H6" s="12">
        <v>6</v>
      </c>
      <c r="I6" s="17">
        <v>337</v>
      </c>
      <c r="J6" s="17">
        <v>60</v>
      </c>
      <c r="K6" s="17">
        <v>360</v>
      </c>
      <c r="L6" s="17">
        <v>60</v>
      </c>
      <c r="M6" s="17">
        <v>299</v>
      </c>
      <c r="N6" s="12">
        <v>60</v>
      </c>
      <c r="O6" s="12" t="s">
        <v>189</v>
      </c>
      <c r="P6" s="12"/>
      <c r="Q6" s="12">
        <v>1176</v>
      </c>
      <c r="R6" s="18">
        <v>4</v>
      </c>
      <c r="S6" s="31"/>
    </row>
    <row r="7" spans="1:19" ht="14.25">
      <c r="A7" s="9">
        <f t="shared" si="0"/>
        <v>5</v>
      </c>
      <c r="B7" s="11" t="s">
        <v>67</v>
      </c>
      <c r="C7" s="11" t="s">
        <v>68</v>
      </c>
      <c r="D7" s="12" t="s">
        <v>16</v>
      </c>
      <c r="E7" s="12" t="s">
        <v>69</v>
      </c>
      <c r="F7" s="12">
        <v>120105</v>
      </c>
      <c r="G7" s="12" t="s">
        <v>18</v>
      </c>
      <c r="H7" s="12">
        <v>87</v>
      </c>
      <c r="I7" s="17">
        <v>334.99999999999994</v>
      </c>
      <c r="J7" s="17">
        <v>0</v>
      </c>
      <c r="K7" s="17">
        <v>360</v>
      </c>
      <c r="L7" s="17">
        <v>60</v>
      </c>
      <c r="M7" s="17">
        <v>355.99999999999994</v>
      </c>
      <c r="N7" s="12">
        <v>60</v>
      </c>
      <c r="O7" s="12" t="s">
        <v>189</v>
      </c>
      <c r="P7" s="12"/>
      <c r="Q7" s="12">
        <v>1171</v>
      </c>
      <c r="R7" s="18">
        <v>5</v>
      </c>
      <c r="S7" s="31"/>
    </row>
    <row r="8" spans="1:19" ht="14.25">
      <c r="A8" s="9">
        <f t="shared" si="0"/>
        <v>6</v>
      </c>
      <c r="B8" s="11" t="s">
        <v>175</v>
      </c>
      <c r="C8" s="11" t="s">
        <v>176</v>
      </c>
      <c r="D8" s="12" t="s">
        <v>52</v>
      </c>
      <c r="E8" s="12" t="s">
        <v>177</v>
      </c>
      <c r="F8" s="12" t="s">
        <v>178</v>
      </c>
      <c r="G8" s="12" t="s">
        <v>18</v>
      </c>
      <c r="H8" s="12">
        <v>13</v>
      </c>
      <c r="I8" s="17">
        <v>180</v>
      </c>
      <c r="J8" s="17">
        <v>60</v>
      </c>
      <c r="K8" s="17">
        <v>186</v>
      </c>
      <c r="L8" s="17">
        <v>60</v>
      </c>
      <c r="M8" s="17">
        <v>360</v>
      </c>
      <c r="N8" s="12">
        <v>60</v>
      </c>
      <c r="O8" s="12" t="s">
        <v>189</v>
      </c>
      <c r="P8" s="12"/>
      <c r="Q8" s="12">
        <v>906</v>
      </c>
      <c r="R8" s="18">
        <v>6</v>
      </c>
      <c r="S8" s="31"/>
    </row>
    <row r="9" spans="1:19" ht="14.25">
      <c r="A9" s="9">
        <f t="shared" si="0"/>
        <v>7</v>
      </c>
      <c r="B9" s="11" t="s">
        <v>67</v>
      </c>
      <c r="C9" s="11" t="s">
        <v>155</v>
      </c>
      <c r="D9" s="12" t="s">
        <v>16</v>
      </c>
      <c r="E9" s="12" t="s">
        <v>156</v>
      </c>
      <c r="F9" s="12">
        <v>209266</v>
      </c>
      <c r="G9" s="12" t="s">
        <v>18</v>
      </c>
      <c r="H9" s="12">
        <v>76</v>
      </c>
      <c r="I9" s="17">
        <v>184</v>
      </c>
      <c r="J9" s="17">
        <v>60</v>
      </c>
      <c r="K9" s="17">
        <v>213</v>
      </c>
      <c r="L9" s="17">
        <v>60</v>
      </c>
      <c r="M9" s="17">
        <v>298</v>
      </c>
      <c r="N9" s="12">
        <v>60</v>
      </c>
      <c r="O9" s="12" t="s">
        <v>189</v>
      </c>
      <c r="P9" s="12"/>
      <c r="Q9" s="12">
        <v>875</v>
      </c>
      <c r="R9" s="18">
        <v>7</v>
      </c>
      <c r="S9" s="31"/>
    </row>
    <row r="10" spans="1:19" ht="14.25">
      <c r="A10" s="9">
        <f t="shared" si="0"/>
        <v>8</v>
      </c>
      <c r="B10" s="11" t="s">
        <v>190</v>
      </c>
      <c r="C10" s="11" t="s">
        <v>191</v>
      </c>
      <c r="D10" s="12" t="s">
        <v>52</v>
      </c>
      <c r="E10" s="12" t="s">
        <v>192</v>
      </c>
      <c r="F10" s="12">
        <v>119561</v>
      </c>
      <c r="G10" s="12" t="s">
        <v>18</v>
      </c>
      <c r="H10" s="12">
        <v>40</v>
      </c>
      <c r="I10" s="17">
        <v>196</v>
      </c>
      <c r="J10" s="17">
        <v>60</v>
      </c>
      <c r="K10" s="17">
        <v>174</v>
      </c>
      <c r="L10" s="17">
        <v>60</v>
      </c>
      <c r="M10" s="17">
        <v>222</v>
      </c>
      <c r="N10" s="12">
        <v>60</v>
      </c>
      <c r="O10" s="12" t="s">
        <v>189</v>
      </c>
      <c r="P10" s="12"/>
      <c r="Q10" s="12">
        <v>772</v>
      </c>
      <c r="R10" s="18">
        <v>8</v>
      </c>
      <c r="S10" s="31"/>
    </row>
    <row r="11" spans="1:19" ht="14.25">
      <c r="A11" s="9">
        <f t="shared" si="0"/>
        <v>9</v>
      </c>
      <c r="B11" s="11" t="s">
        <v>193</v>
      </c>
      <c r="C11" s="11" t="s">
        <v>194</v>
      </c>
      <c r="D11" s="12" t="s">
        <v>33</v>
      </c>
      <c r="E11" s="12" t="s">
        <v>195</v>
      </c>
      <c r="F11" s="12">
        <v>93350</v>
      </c>
      <c r="G11" s="12" t="s">
        <v>18</v>
      </c>
      <c r="H11" s="12">
        <v>39</v>
      </c>
      <c r="I11" s="17">
        <v>230</v>
      </c>
      <c r="J11" s="17">
        <v>60</v>
      </c>
      <c r="K11" s="17">
        <v>169.00000000000003</v>
      </c>
      <c r="L11" s="17">
        <v>60</v>
      </c>
      <c r="M11" s="17">
        <v>232.99999999999997</v>
      </c>
      <c r="N11" s="12"/>
      <c r="O11" s="12" t="s">
        <v>189</v>
      </c>
      <c r="P11" s="12"/>
      <c r="Q11" s="12">
        <v>752</v>
      </c>
      <c r="R11" s="18">
        <v>9</v>
      </c>
      <c r="S11" s="31"/>
    </row>
    <row r="12" spans="1:19" ht="14.25">
      <c r="A12" s="9">
        <f t="shared" si="0"/>
        <v>10</v>
      </c>
      <c r="B12" s="11" t="s">
        <v>104</v>
      </c>
      <c r="C12" s="11" t="s">
        <v>105</v>
      </c>
      <c r="D12" s="12" t="s">
        <v>16</v>
      </c>
      <c r="E12" s="12" t="s">
        <v>106</v>
      </c>
      <c r="F12" s="12">
        <v>94376</v>
      </c>
      <c r="G12" s="12" t="s">
        <v>18</v>
      </c>
      <c r="H12" s="12">
        <v>9</v>
      </c>
      <c r="I12" s="17">
        <v>291</v>
      </c>
      <c r="J12" s="17">
        <v>60</v>
      </c>
      <c r="K12" s="17" t="s">
        <v>73</v>
      </c>
      <c r="L12" s="17"/>
      <c r="M12" s="17">
        <v>269</v>
      </c>
      <c r="N12" s="12">
        <v>60</v>
      </c>
      <c r="O12" s="12" t="s">
        <v>189</v>
      </c>
      <c r="P12" s="12"/>
      <c r="Q12" s="12">
        <v>680</v>
      </c>
      <c r="R12" s="18">
        <v>10</v>
      </c>
      <c r="S12" s="31"/>
    </row>
    <row r="13" spans="1:19" ht="14.25">
      <c r="A13" s="9">
        <f t="shared" si="0"/>
        <v>11</v>
      </c>
      <c r="B13" s="11" t="s">
        <v>64</v>
      </c>
      <c r="C13" s="11" t="s">
        <v>179</v>
      </c>
      <c r="D13" s="12" t="s">
        <v>52</v>
      </c>
      <c r="E13" s="12" t="s">
        <v>180</v>
      </c>
      <c r="F13" s="12" t="s">
        <v>181</v>
      </c>
      <c r="G13" s="12" t="s">
        <v>18</v>
      </c>
      <c r="H13" s="12">
        <v>7</v>
      </c>
      <c r="I13" s="17">
        <v>131</v>
      </c>
      <c r="J13" s="17">
        <v>60</v>
      </c>
      <c r="K13" s="17">
        <v>135</v>
      </c>
      <c r="L13" s="17"/>
      <c r="M13" s="17">
        <v>152</v>
      </c>
      <c r="N13" s="12">
        <v>60</v>
      </c>
      <c r="O13" s="12" t="s">
        <v>189</v>
      </c>
      <c r="P13" s="12"/>
      <c r="Q13" s="12">
        <v>538</v>
      </c>
      <c r="R13" s="18">
        <v>11</v>
      </c>
      <c r="S13" s="31"/>
    </row>
    <row r="14" spans="1:19" ht="14.25">
      <c r="A14" s="9">
        <f t="shared" si="0"/>
        <v>12</v>
      </c>
      <c r="B14" s="11" t="s">
        <v>57</v>
      </c>
      <c r="C14" s="11" t="s">
        <v>132</v>
      </c>
      <c r="D14" s="12" t="s">
        <v>52</v>
      </c>
      <c r="E14" s="12" t="s">
        <v>133</v>
      </c>
      <c r="F14" s="12" t="s">
        <v>134</v>
      </c>
      <c r="G14" s="12" t="s">
        <v>18</v>
      </c>
      <c r="H14" s="12">
        <v>14</v>
      </c>
      <c r="I14" s="17">
        <v>180</v>
      </c>
      <c r="J14" s="17">
        <v>0</v>
      </c>
      <c r="K14" s="17" t="s">
        <v>73</v>
      </c>
      <c r="L14" s="17"/>
      <c r="M14" s="17">
        <v>166</v>
      </c>
      <c r="N14" s="12">
        <v>60</v>
      </c>
      <c r="O14" s="12" t="s">
        <v>189</v>
      </c>
      <c r="P14" s="12"/>
      <c r="Q14" s="12">
        <v>406</v>
      </c>
      <c r="R14" s="18">
        <v>12</v>
      </c>
      <c r="S14" s="31"/>
    </row>
    <row r="15" spans="1:19" ht="14.25">
      <c r="A15" s="9">
        <f t="shared" si="0"/>
        <v>13</v>
      </c>
      <c r="B15" s="11" t="s">
        <v>196</v>
      </c>
      <c r="C15" s="11" t="s">
        <v>197</v>
      </c>
      <c r="D15" s="12" t="s">
        <v>33</v>
      </c>
      <c r="E15" s="12" t="s">
        <v>198</v>
      </c>
      <c r="F15" s="12">
        <v>80114</v>
      </c>
      <c r="G15" s="12" t="s">
        <v>18</v>
      </c>
      <c r="H15" s="12">
        <v>64</v>
      </c>
      <c r="I15" s="17">
        <v>170</v>
      </c>
      <c r="J15" s="17">
        <v>60</v>
      </c>
      <c r="K15" s="17">
        <v>92</v>
      </c>
      <c r="L15" s="17"/>
      <c r="M15" s="17">
        <v>0</v>
      </c>
      <c r="N15" s="12"/>
      <c r="O15" s="12" t="s">
        <v>189</v>
      </c>
      <c r="P15" s="12"/>
      <c r="Q15" s="12">
        <v>322</v>
      </c>
      <c r="R15" s="18">
        <v>13</v>
      </c>
      <c r="S15" s="31"/>
    </row>
    <row r="16" spans="1:19" ht="14.25">
      <c r="A16" s="21">
        <f t="shared" si="0"/>
        <v>14</v>
      </c>
      <c r="B16" s="22" t="s">
        <v>172</v>
      </c>
      <c r="C16" s="22" t="s">
        <v>173</v>
      </c>
      <c r="D16" s="23" t="s">
        <v>33</v>
      </c>
      <c r="E16" s="23" t="s">
        <v>174</v>
      </c>
      <c r="F16" s="23">
        <v>70885</v>
      </c>
      <c r="G16" s="23" t="s">
        <v>18</v>
      </c>
      <c r="H16" s="23">
        <v>36</v>
      </c>
      <c r="I16" s="25">
        <v>239</v>
      </c>
      <c r="J16" s="25">
        <v>0</v>
      </c>
      <c r="K16" s="25">
        <v>0</v>
      </c>
      <c r="L16" s="25"/>
      <c r="M16" s="25">
        <v>0</v>
      </c>
      <c r="N16" s="23"/>
      <c r="O16" s="23" t="s">
        <v>189</v>
      </c>
      <c r="P16" s="23"/>
      <c r="Q16" s="23">
        <v>239</v>
      </c>
      <c r="R16" s="26">
        <v>14</v>
      </c>
      <c r="S16" s="31"/>
    </row>
    <row r="17" spans="1:19" ht="14.25">
      <c r="A17" s="27"/>
      <c r="B17" s="28"/>
      <c r="C17" s="28"/>
      <c r="D17" s="27"/>
      <c r="E17" s="27"/>
      <c r="F17" s="27"/>
      <c r="G17" s="27"/>
      <c r="H17" s="27"/>
      <c r="I17" s="29"/>
      <c r="J17" s="29"/>
      <c r="K17" s="29"/>
      <c r="L17" s="29"/>
      <c r="M17" s="29"/>
      <c r="N17" s="27"/>
      <c r="O17" s="27"/>
      <c r="P17" s="27"/>
      <c r="Q17" s="27"/>
      <c r="R17" s="27"/>
      <c r="S17" s="31"/>
    </row>
    <row r="18" spans="1:19" ht="14.25">
      <c r="A18" s="27"/>
      <c r="B18" s="28"/>
      <c r="C18" s="28"/>
      <c r="D18" s="27"/>
      <c r="E18" s="27"/>
      <c r="F18" s="27"/>
      <c r="G18" s="27"/>
      <c r="H18" s="27"/>
      <c r="I18" s="29"/>
      <c r="J18" s="29"/>
      <c r="K18" s="29"/>
      <c r="L18" s="29"/>
      <c r="M18" s="29"/>
      <c r="N18" s="27"/>
      <c r="O18" s="27"/>
      <c r="P18" s="27"/>
      <c r="Q18" s="27"/>
      <c r="R18" s="27"/>
      <c r="S18" s="31"/>
    </row>
    <row r="19" spans="1:19" ht="14.25">
      <c r="A19" s="27"/>
      <c r="B19" s="28"/>
      <c r="C19" s="28"/>
      <c r="D19" s="27"/>
      <c r="E19" s="27"/>
      <c r="F19" s="27"/>
      <c r="G19" s="27"/>
      <c r="H19" s="27"/>
      <c r="I19" s="29"/>
      <c r="J19" s="29"/>
      <c r="K19" s="29"/>
      <c r="L19" s="29"/>
      <c r="M19" s="29"/>
      <c r="N19" s="27"/>
      <c r="O19" s="27"/>
      <c r="P19" s="27"/>
      <c r="Q19" s="27"/>
      <c r="R19" s="27"/>
      <c r="S19" s="31"/>
    </row>
    <row r="20" spans="1:19" ht="14.25">
      <c r="A20" s="27"/>
      <c r="B20" s="28"/>
      <c r="C20" s="28"/>
      <c r="D20" s="27"/>
      <c r="E20" s="27"/>
      <c r="F20" s="27"/>
      <c r="G20" s="27"/>
      <c r="H20" s="27"/>
      <c r="I20" s="29"/>
      <c r="J20" s="29"/>
      <c r="K20" s="29"/>
      <c r="L20" s="29"/>
      <c r="M20" s="29"/>
      <c r="N20" s="27"/>
      <c r="O20" s="27"/>
      <c r="P20" s="27"/>
      <c r="Q20" s="27"/>
      <c r="R20" s="27"/>
      <c r="S20" s="31"/>
    </row>
    <row r="21" spans="1:19" ht="14.25">
      <c r="A21" s="27"/>
      <c r="B21" s="28"/>
      <c r="C21" s="28"/>
      <c r="D21" s="27"/>
      <c r="E21" s="27"/>
      <c r="F21" s="27"/>
      <c r="G21" s="27"/>
      <c r="H21" s="27"/>
      <c r="I21" s="29"/>
      <c r="J21" s="29"/>
      <c r="K21" s="29"/>
      <c r="L21" s="29"/>
      <c r="M21" s="29"/>
      <c r="N21" s="27"/>
      <c r="O21" s="27"/>
      <c r="P21" s="27"/>
      <c r="Q21" s="27"/>
      <c r="R21" s="27"/>
      <c r="S21" s="31"/>
    </row>
    <row r="22" spans="1:19" ht="14.25">
      <c r="A22" s="27"/>
      <c r="B22" s="28"/>
      <c r="C22" s="28"/>
      <c r="D22" s="27"/>
      <c r="E22" s="27"/>
      <c r="F22" s="27"/>
      <c r="G22" s="27"/>
      <c r="H22" s="27"/>
      <c r="I22" s="29"/>
      <c r="J22" s="29"/>
      <c r="K22" s="29"/>
      <c r="L22" s="29"/>
      <c r="M22" s="29"/>
      <c r="N22" s="27"/>
      <c r="O22" s="27"/>
      <c r="P22" s="27"/>
      <c r="Q22" s="27"/>
      <c r="R22" s="27"/>
      <c r="S22" s="31"/>
    </row>
    <row r="23" spans="1:19" ht="14.25">
      <c r="A23" s="27"/>
      <c r="B23" s="28"/>
      <c r="C23" s="28"/>
      <c r="D23" s="27"/>
      <c r="E23" s="27"/>
      <c r="F23" s="27"/>
      <c r="G23" s="27"/>
      <c r="H23" s="27"/>
      <c r="I23" s="29"/>
      <c r="J23" s="29"/>
      <c r="K23" s="29"/>
      <c r="L23" s="29"/>
      <c r="M23" s="29"/>
      <c r="N23" s="27"/>
      <c r="O23" s="27"/>
      <c r="P23" s="27"/>
      <c r="Q23" s="27"/>
      <c r="R23" s="27"/>
      <c r="S23" s="31"/>
    </row>
    <row r="24" spans="1:19" ht="14.25">
      <c r="A24" s="27"/>
      <c r="B24" s="28"/>
      <c r="C24" s="28"/>
      <c r="D24" s="27"/>
      <c r="E24" s="27"/>
      <c r="F24" s="27"/>
      <c r="G24" s="27"/>
      <c r="H24" s="27"/>
      <c r="I24" s="29"/>
      <c r="J24" s="29"/>
      <c r="K24" s="29"/>
      <c r="L24" s="29"/>
      <c r="M24" s="29"/>
      <c r="N24" s="27"/>
      <c r="O24" s="27"/>
      <c r="P24" s="27"/>
      <c r="Q24" s="27"/>
      <c r="R24" s="27"/>
      <c r="S24" s="31"/>
    </row>
    <row r="25" spans="1:19" ht="14.25">
      <c r="A25" s="27"/>
      <c r="B25" s="28"/>
      <c r="C25" s="28"/>
      <c r="D25" s="27"/>
      <c r="E25" s="27"/>
      <c r="F25" s="27"/>
      <c r="G25" s="27"/>
      <c r="H25" s="27"/>
      <c r="I25" s="29"/>
      <c r="J25" s="29"/>
      <c r="K25" s="29"/>
      <c r="L25" s="29"/>
      <c r="M25" s="29"/>
      <c r="N25" s="27"/>
      <c r="O25" s="27"/>
      <c r="P25" s="27"/>
      <c r="Q25" s="27"/>
      <c r="R25" s="27"/>
      <c r="S25" s="31"/>
    </row>
    <row r="26" spans="1:19" ht="14.25">
      <c r="A26" s="27"/>
      <c r="B26" s="28"/>
      <c r="C26" s="28"/>
      <c r="D26" s="27"/>
      <c r="E26" s="27"/>
      <c r="F26" s="27"/>
      <c r="G26" s="27"/>
      <c r="H26" s="27"/>
      <c r="I26" s="29"/>
      <c r="J26" s="29"/>
      <c r="K26" s="29"/>
      <c r="L26" s="29"/>
      <c r="M26" s="29"/>
      <c r="N26" s="27"/>
      <c r="O26" s="27"/>
      <c r="P26" s="27"/>
      <c r="Q26" s="27"/>
      <c r="R26" s="27"/>
      <c r="S26" s="31"/>
    </row>
    <row r="27" spans="1:19" ht="14.25">
      <c r="A27" s="27"/>
      <c r="B27" s="28"/>
      <c r="C27" s="28"/>
      <c r="D27" s="27"/>
      <c r="E27" s="27"/>
      <c r="F27" s="27"/>
      <c r="G27" s="27"/>
      <c r="H27" s="27"/>
      <c r="I27" s="29"/>
      <c r="J27" s="29"/>
      <c r="K27" s="29"/>
      <c r="L27" s="29"/>
      <c r="M27" s="29"/>
      <c r="N27" s="27"/>
      <c r="O27" s="27"/>
      <c r="P27" s="27"/>
      <c r="Q27" s="27"/>
      <c r="R27" s="27"/>
      <c r="S27" s="31"/>
    </row>
    <row r="28" spans="1:19" ht="14.25">
      <c r="A28" s="27"/>
      <c r="B28" s="28"/>
      <c r="C28" s="28"/>
      <c r="D28" s="27"/>
      <c r="E28" s="27"/>
      <c r="F28" s="27"/>
      <c r="G28" s="27"/>
      <c r="H28" s="27"/>
      <c r="I28" s="29"/>
      <c r="J28" s="29"/>
      <c r="K28" s="29"/>
      <c r="L28" s="29"/>
      <c r="M28" s="29"/>
      <c r="N28" s="27"/>
      <c r="O28" s="27"/>
      <c r="P28" s="27"/>
      <c r="Q28" s="27"/>
      <c r="R28" s="27"/>
      <c r="S28" s="31"/>
    </row>
    <row r="29" spans="1:19" ht="14.25">
      <c r="A29" s="27"/>
      <c r="B29" s="28"/>
      <c r="C29" s="28"/>
      <c r="D29" s="27"/>
      <c r="E29" s="27"/>
      <c r="F29" s="27"/>
      <c r="G29" s="27"/>
      <c r="H29" s="27"/>
      <c r="I29" s="29"/>
      <c r="J29" s="29"/>
      <c r="K29" s="29"/>
      <c r="L29" s="29"/>
      <c r="M29" s="29"/>
      <c r="N29" s="27"/>
      <c r="O29" s="27"/>
      <c r="P29" s="27"/>
      <c r="Q29" s="27"/>
      <c r="R29" s="27"/>
      <c r="S29" s="31"/>
    </row>
    <row r="30" spans="1:19" ht="14.25">
      <c r="A30" s="27"/>
      <c r="B30" s="28"/>
      <c r="C30" s="28"/>
      <c r="D30" s="27"/>
      <c r="E30" s="27"/>
      <c r="F30" s="27"/>
      <c r="G30" s="27"/>
      <c r="H30" s="27"/>
      <c r="I30" s="29"/>
      <c r="J30" s="29"/>
      <c r="K30" s="29"/>
      <c r="L30" s="29"/>
      <c r="M30" s="29"/>
      <c r="N30" s="27"/>
      <c r="O30" s="27"/>
      <c r="P30" s="27"/>
      <c r="Q30" s="27"/>
      <c r="R30" s="27"/>
      <c r="S30" s="31"/>
    </row>
    <row r="31" spans="1:19" ht="14.25">
      <c r="A31" s="27"/>
      <c r="B31" s="28"/>
      <c r="C31" s="28"/>
      <c r="D31" s="27"/>
      <c r="E31" s="27"/>
      <c r="F31" s="27"/>
      <c r="G31" s="27"/>
      <c r="H31" s="27"/>
      <c r="I31" s="29"/>
      <c r="J31" s="29"/>
      <c r="K31" s="29"/>
      <c r="L31" s="29"/>
      <c r="M31" s="29"/>
      <c r="N31" s="27"/>
      <c r="O31" s="27"/>
      <c r="P31" s="27"/>
      <c r="Q31" s="27"/>
      <c r="R31" s="27"/>
      <c r="S31" s="31"/>
    </row>
    <row r="32" spans="1:19" ht="14.25">
      <c r="A32" s="27"/>
      <c r="B32" s="28"/>
      <c r="C32" s="28"/>
      <c r="D32" s="27"/>
      <c r="E32" s="27"/>
      <c r="F32" s="27"/>
      <c r="G32" s="27"/>
      <c r="H32" s="27"/>
      <c r="I32" s="29"/>
      <c r="J32" s="29"/>
      <c r="K32" s="29"/>
      <c r="L32" s="29"/>
      <c r="M32" s="29"/>
      <c r="N32" s="27"/>
      <c r="O32" s="27"/>
      <c r="P32" s="27"/>
      <c r="Q32" s="27"/>
      <c r="R32" s="27"/>
      <c r="S32" s="31"/>
    </row>
    <row r="33" spans="1:19" ht="14.25">
      <c r="A33" s="27"/>
      <c r="B33" s="28"/>
      <c r="C33" s="28"/>
      <c r="D33" s="27"/>
      <c r="E33" s="27"/>
      <c r="F33" s="27"/>
      <c r="G33" s="27"/>
      <c r="H33" s="27"/>
      <c r="I33" s="29"/>
      <c r="J33" s="29"/>
      <c r="K33" s="29"/>
      <c r="L33" s="29"/>
      <c r="M33" s="29"/>
      <c r="N33" s="27"/>
      <c r="O33" s="27"/>
      <c r="P33" s="27"/>
      <c r="Q33" s="27"/>
      <c r="R33" s="27"/>
      <c r="S33" s="31"/>
    </row>
    <row r="34" spans="1:19" ht="14.25">
      <c r="A34" s="27"/>
      <c r="B34" s="28"/>
      <c r="C34" s="28"/>
      <c r="D34" s="27"/>
      <c r="E34" s="27"/>
      <c r="F34" s="27"/>
      <c r="G34" s="27"/>
      <c r="H34" s="27"/>
      <c r="I34" s="29"/>
      <c r="J34" s="29"/>
      <c r="K34" s="29"/>
      <c r="L34" s="29"/>
      <c r="M34" s="29"/>
      <c r="N34" s="27"/>
      <c r="O34" s="27"/>
      <c r="P34" s="27"/>
      <c r="Q34" s="27"/>
      <c r="R34" s="27"/>
      <c r="S34" s="31"/>
    </row>
    <row r="35" spans="1:19" ht="14.25">
      <c r="A35" s="27"/>
      <c r="B35" s="28"/>
      <c r="C35" s="28"/>
      <c r="D35" s="27"/>
      <c r="E35" s="27"/>
      <c r="F35" s="27"/>
      <c r="G35" s="27"/>
      <c r="H35" s="27"/>
      <c r="I35" s="29"/>
      <c r="J35" s="29"/>
      <c r="K35" s="29"/>
      <c r="L35" s="29"/>
      <c r="M35" s="29"/>
      <c r="N35" s="27"/>
      <c r="O35" s="27"/>
      <c r="P35" s="27"/>
      <c r="Q35" s="27"/>
      <c r="R35" s="27"/>
      <c r="S35" s="31"/>
    </row>
    <row r="36" spans="1:19" ht="14.25">
      <c r="A36" s="27"/>
      <c r="B36" s="28"/>
      <c r="C36" s="28"/>
      <c r="D36" s="27"/>
      <c r="E36" s="27"/>
      <c r="F36" s="27"/>
      <c r="G36" s="27"/>
      <c r="H36" s="27"/>
      <c r="I36" s="29"/>
      <c r="J36" s="29"/>
      <c r="K36" s="29"/>
      <c r="L36" s="29"/>
      <c r="M36" s="29"/>
      <c r="N36" s="27"/>
      <c r="O36" s="27"/>
      <c r="P36" s="27"/>
      <c r="Q36" s="27"/>
      <c r="R36" s="27"/>
      <c r="S36" s="31"/>
    </row>
    <row r="37" spans="1:19" ht="14.25">
      <c r="A37" s="27"/>
      <c r="B37" s="28"/>
      <c r="C37" s="28"/>
      <c r="D37" s="27"/>
      <c r="E37" s="27"/>
      <c r="F37" s="27"/>
      <c r="G37" s="27"/>
      <c r="H37" s="27"/>
      <c r="I37" s="29"/>
      <c r="J37" s="29"/>
      <c r="K37" s="29"/>
      <c r="L37" s="29"/>
      <c r="M37" s="29"/>
      <c r="N37" s="27"/>
      <c r="O37" s="27"/>
      <c r="P37" s="27"/>
      <c r="Q37" s="27"/>
      <c r="R37" s="27"/>
      <c r="S37" s="31"/>
    </row>
    <row r="38" spans="1:19" ht="14.25">
      <c r="A38" s="27"/>
      <c r="B38" s="28"/>
      <c r="C38" s="28"/>
      <c r="D38" s="27"/>
      <c r="E38" s="27"/>
      <c r="F38" s="27"/>
      <c r="G38" s="27"/>
      <c r="H38" s="27"/>
      <c r="I38" s="29"/>
      <c r="J38" s="29"/>
      <c r="K38" s="29"/>
      <c r="L38" s="29"/>
      <c r="M38" s="29"/>
      <c r="N38" s="27"/>
      <c r="O38" s="27"/>
      <c r="P38" s="27"/>
      <c r="Q38" s="27"/>
      <c r="R38" s="27"/>
      <c r="S38" s="31"/>
    </row>
    <row r="39" spans="1:19" ht="14.25">
      <c r="A39" s="27"/>
      <c r="B39" s="28"/>
      <c r="C39" s="28"/>
      <c r="D39" s="27"/>
      <c r="E39" s="27"/>
      <c r="F39" s="27"/>
      <c r="G39" s="27"/>
      <c r="H39" s="27"/>
      <c r="I39" s="29"/>
      <c r="J39" s="29"/>
      <c r="K39" s="29"/>
      <c r="L39" s="29"/>
      <c r="M39" s="29"/>
      <c r="N39" s="27"/>
      <c r="O39" s="27"/>
      <c r="P39" s="27"/>
      <c r="Q39" s="27"/>
      <c r="R39" s="27"/>
      <c r="S39" s="31"/>
    </row>
    <row r="40" spans="1:19" ht="14.25">
      <c r="A40" s="27"/>
      <c r="B40" s="28"/>
      <c r="C40" s="28"/>
      <c r="D40" s="27"/>
      <c r="E40" s="27"/>
      <c r="F40" s="27"/>
      <c r="G40" s="27"/>
      <c r="H40" s="27"/>
      <c r="I40" s="29"/>
      <c r="J40" s="29"/>
      <c r="K40" s="29"/>
      <c r="L40" s="29"/>
      <c r="M40" s="29"/>
      <c r="N40" s="27"/>
      <c r="O40" s="27"/>
      <c r="P40" s="27"/>
      <c r="Q40" s="27"/>
      <c r="R40" s="27"/>
      <c r="S40" s="31"/>
    </row>
    <row r="41" spans="1:19" ht="14.25">
      <c r="A41" s="27"/>
      <c r="B41" s="28"/>
      <c r="C41" s="28"/>
      <c r="D41" s="27"/>
      <c r="E41" s="27"/>
      <c r="F41" s="27"/>
      <c r="G41" s="27"/>
      <c r="H41" s="27"/>
      <c r="I41" s="29"/>
      <c r="J41" s="29"/>
      <c r="K41" s="29"/>
      <c r="L41" s="29"/>
      <c r="M41" s="29"/>
      <c r="N41" s="27"/>
      <c r="O41" s="27"/>
      <c r="P41" s="27"/>
      <c r="Q41" s="27"/>
      <c r="R41" s="27"/>
      <c r="S41" s="31"/>
    </row>
    <row r="42" spans="1:19" ht="14.25">
      <c r="A42" s="27"/>
      <c r="B42" s="28"/>
      <c r="C42" s="28"/>
      <c r="D42" s="27"/>
      <c r="E42" s="27"/>
      <c r="F42" s="27"/>
      <c r="G42" s="27"/>
      <c r="H42" s="27"/>
      <c r="I42" s="29"/>
      <c r="J42" s="29"/>
      <c r="K42" s="29"/>
      <c r="L42" s="29"/>
      <c r="M42" s="29"/>
      <c r="N42" s="27"/>
      <c r="O42" s="27"/>
      <c r="P42" s="27"/>
      <c r="Q42" s="27"/>
      <c r="R42" s="27"/>
      <c r="S42" s="31"/>
    </row>
    <row r="43" spans="1:19" ht="14.25">
      <c r="A43" s="27"/>
      <c r="B43" s="28"/>
      <c r="C43" s="28"/>
      <c r="D43" s="27"/>
      <c r="E43" s="27"/>
      <c r="F43" s="27"/>
      <c r="G43" s="27"/>
      <c r="H43" s="27"/>
      <c r="I43" s="29"/>
      <c r="J43" s="29"/>
      <c r="K43" s="29"/>
      <c r="L43" s="29"/>
      <c r="M43" s="29"/>
      <c r="N43" s="27"/>
      <c r="O43" s="27"/>
      <c r="P43" s="27"/>
      <c r="Q43" s="27"/>
      <c r="R43" s="27"/>
      <c r="S43" s="31"/>
    </row>
    <row r="44" spans="1:19" ht="14.25">
      <c r="A44" s="27"/>
      <c r="B44" s="28"/>
      <c r="C44" s="28"/>
      <c r="D44" s="27"/>
      <c r="E44" s="27"/>
      <c r="F44" s="27"/>
      <c r="G44" s="27"/>
      <c r="H44" s="27"/>
      <c r="I44" s="29"/>
      <c r="J44" s="29"/>
      <c r="K44" s="29"/>
      <c r="L44" s="29"/>
      <c r="M44" s="29"/>
      <c r="N44" s="27"/>
      <c r="O44" s="27"/>
      <c r="P44" s="27"/>
      <c r="Q44" s="27"/>
      <c r="R44" s="27"/>
      <c r="S44" s="31"/>
    </row>
    <row r="45" spans="1:19" ht="14.25">
      <c r="A45" s="27"/>
      <c r="B45" s="28"/>
      <c r="C45" s="28"/>
      <c r="D45" s="27"/>
      <c r="E45" s="27"/>
      <c r="F45" s="27"/>
      <c r="G45" s="27"/>
      <c r="H45" s="27"/>
      <c r="I45" s="29"/>
      <c r="J45" s="29"/>
      <c r="K45" s="29"/>
      <c r="L45" s="29"/>
      <c r="M45" s="29"/>
      <c r="N45" s="27"/>
      <c r="O45" s="27"/>
      <c r="P45" s="27"/>
      <c r="Q45" s="27"/>
      <c r="R45" s="27"/>
      <c r="S45" s="31"/>
    </row>
    <row r="46" spans="1:19" ht="14.25">
      <c r="A46" s="27"/>
      <c r="B46" s="28"/>
      <c r="C46" s="28"/>
      <c r="D46" s="27"/>
      <c r="E46" s="27"/>
      <c r="F46" s="27"/>
      <c r="G46" s="27"/>
      <c r="H46" s="27"/>
      <c r="I46" s="29"/>
      <c r="J46" s="29"/>
      <c r="K46" s="29"/>
      <c r="L46" s="29"/>
      <c r="M46" s="29"/>
      <c r="N46" s="27"/>
      <c r="O46" s="27"/>
      <c r="P46" s="27"/>
      <c r="Q46" s="27"/>
      <c r="R46" s="27"/>
      <c r="S46" s="31"/>
    </row>
    <row r="47" spans="1:19" ht="14.25">
      <c r="A47" s="27"/>
      <c r="B47" s="28"/>
      <c r="C47" s="28"/>
      <c r="D47" s="27"/>
      <c r="E47" s="27"/>
      <c r="F47" s="27"/>
      <c r="G47" s="27"/>
      <c r="H47" s="27"/>
      <c r="I47" s="29"/>
      <c r="J47" s="29"/>
      <c r="K47" s="29"/>
      <c r="L47" s="29"/>
      <c r="M47" s="29"/>
      <c r="N47" s="27"/>
      <c r="O47" s="27"/>
      <c r="P47" s="27"/>
      <c r="Q47" s="27"/>
      <c r="R47" s="27"/>
      <c r="S47" s="31"/>
    </row>
    <row r="48" spans="1:19" ht="14.25">
      <c r="A48" s="27"/>
      <c r="B48" s="28"/>
      <c r="C48" s="28"/>
      <c r="D48" s="27"/>
      <c r="E48" s="27"/>
      <c r="F48" s="27"/>
      <c r="G48" s="27"/>
      <c r="H48" s="27"/>
      <c r="I48" s="29"/>
      <c r="J48" s="29"/>
      <c r="K48" s="29"/>
      <c r="L48" s="29"/>
      <c r="M48" s="29"/>
      <c r="N48" s="27"/>
      <c r="O48" s="27"/>
      <c r="P48" s="27"/>
      <c r="Q48" s="27"/>
      <c r="R48" s="27"/>
      <c r="S48" s="31"/>
    </row>
    <row r="49" spans="1:19" ht="14.25">
      <c r="A49" s="27"/>
      <c r="B49" s="28"/>
      <c r="C49" s="28"/>
      <c r="D49" s="27"/>
      <c r="E49" s="27"/>
      <c r="F49" s="27"/>
      <c r="G49" s="27"/>
      <c r="H49" s="27"/>
      <c r="I49" s="29"/>
      <c r="J49" s="29"/>
      <c r="K49" s="29"/>
      <c r="L49" s="29"/>
      <c r="M49" s="29"/>
      <c r="N49" s="27"/>
      <c r="O49" s="27"/>
      <c r="P49" s="27"/>
      <c r="Q49" s="27"/>
      <c r="R49" s="27"/>
      <c r="S49" s="31"/>
    </row>
    <row r="50" spans="1:19" ht="14.25">
      <c r="A50" s="27"/>
      <c r="B50" s="28"/>
      <c r="C50" s="28"/>
      <c r="D50" s="27"/>
      <c r="E50" s="27"/>
      <c r="F50" s="27"/>
      <c r="G50" s="27"/>
      <c r="H50" s="27"/>
      <c r="I50" s="29"/>
      <c r="J50" s="29"/>
      <c r="K50" s="29"/>
      <c r="L50" s="29"/>
      <c r="M50" s="29"/>
      <c r="N50" s="27"/>
      <c r="O50" s="27"/>
      <c r="P50" s="27"/>
      <c r="Q50" s="27"/>
      <c r="R50" s="27"/>
      <c r="S50" s="31"/>
    </row>
    <row r="51" spans="1:19" ht="14.25">
      <c r="A51" s="27"/>
      <c r="B51" s="28"/>
      <c r="C51" s="28"/>
      <c r="D51" s="27"/>
      <c r="E51" s="27"/>
      <c r="F51" s="27"/>
      <c r="G51" s="27"/>
      <c r="H51" s="27"/>
      <c r="I51" s="29"/>
      <c r="J51" s="29"/>
      <c r="K51" s="29"/>
      <c r="L51" s="29"/>
      <c r="M51" s="29"/>
      <c r="N51" s="27"/>
      <c r="O51" s="27"/>
      <c r="P51" s="27"/>
      <c r="Q51" s="27"/>
      <c r="R51" s="27"/>
      <c r="S51" s="31"/>
    </row>
    <row r="52" spans="1:19" ht="14.25">
      <c r="A52" s="27"/>
      <c r="B52" s="28"/>
      <c r="C52" s="28"/>
      <c r="D52" s="27"/>
      <c r="E52" s="27"/>
      <c r="F52" s="27"/>
      <c r="G52" s="27"/>
      <c r="H52" s="27"/>
      <c r="I52" s="29"/>
      <c r="J52" s="29"/>
      <c r="K52" s="29"/>
      <c r="L52" s="29"/>
      <c r="M52" s="29"/>
      <c r="N52" s="27"/>
      <c r="O52" s="27"/>
      <c r="P52" s="27"/>
      <c r="Q52" s="27"/>
      <c r="R52" s="27"/>
      <c r="S52" s="31"/>
    </row>
    <row r="53" spans="1:19" ht="14.25">
      <c r="A53" s="27"/>
      <c r="B53" s="28"/>
      <c r="C53" s="28"/>
      <c r="D53" s="27"/>
      <c r="E53" s="27"/>
      <c r="F53" s="27"/>
      <c r="G53" s="27"/>
      <c r="H53" s="27"/>
      <c r="I53" s="29"/>
      <c r="J53" s="29"/>
      <c r="K53" s="29"/>
      <c r="L53" s="29"/>
      <c r="M53" s="29"/>
      <c r="N53" s="27"/>
      <c r="O53" s="27"/>
      <c r="P53" s="27"/>
      <c r="Q53" s="27"/>
      <c r="R53" s="27"/>
      <c r="S53" s="31"/>
    </row>
    <row r="54" spans="1:19" ht="14.25">
      <c r="A54" s="27"/>
      <c r="B54" s="28"/>
      <c r="C54" s="28"/>
      <c r="D54" s="27"/>
      <c r="E54" s="27"/>
      <c r="F54" s="27"/>
      <c r="G54" s="27"/>
      <c r="H54" s="27"/>
      <c r="I54" s="29"/>
      <c r="J54" s="29"/>
      <c r="K54" s="29"/>
      <c r="L54" s="29"/>
      <c r="M54" s="29"/>
      <c r="N54" s="27"/>
      <c r="O54" s="27"/>
      <c r="P54" s="27"/>
      <c r="Q54" s="27"/>
      <c r="R54" s="27"/>
      <c r="S54" s="31"/>
    </row>
    <row r="55" spans="1:19" ht="14.25">
      <c r="A55" s="27"/>
      <c r="B55" s="28"/>
      <c r="C55" s="28"/>
      <c r="D55" s="27"/>
      <c r="E55" s="27"/>
      <c r="F55" s="27"/>
      <c r="G55" s="27"/>
      <c r="H55" s="27"/>
      <c r="I55" s="29"/>
      <c r="J55" s="29"/>
      <c r="K55" s="29"/>
      <c r="L55" s="29"/>
      <c r="M55" s="29"/>
      <c r="N55" s="27"/>
      <c r="O55" s="27"/>
      <c r="P55" s="27"/>
      <c r="Q55" s="27"/>
      <c r="R55" s="27"/>
      <c r="S55" s="31"/>
    </row>
    <row r="56" spans="1:19" ht="14.25">
      <c r="A56" s="27"/>
      <c r="B56" s="28"/>
      <c r="C56" s="28"/>
      <c r="D56" s="27"/>
      <c r="E56" s="27"/>
      <c r="F56" s="27"/>
      <c r="G56" s="27"/>
      <c r="H56" s="27"/>
      <c r="I56" s="29"/>
      <c r="J56" s="29"/>
      <c r="K56" s="29"/>
      <c r="L56" s="29"/>
      <c r="M56" s="29"/>
      <c r="N56" s="27"/>
      <c r="O56" s="27"/>
      <c r="P56" s="27"/>
      <c r="Q56" s="27"/>
      <c r="R56" s="27"/>
      <c r="S56" s="31"/>
    </row>
    <row r="57" spans="1:19" ht="14.25">
      <c r="A57" s="27"/>
      <c r="B57" s="28"/>
      <c r="C57" s="28"/>
      <c r="D57" s="27"/>
      <c r="E57" s="27"/>
      <c r="F57" s="27"/>
      <c r="G57" s="27"/>
      <c r="H57" s="27"/>
      <c r="I57" s="29"/>
      <c r="J57" s="29"/>
      <c r="K57" s="29"/>
      <c r="L57" s="29"/>
      <c r="M57" s="29"/>
      <c r="N57" s="27"/>
      <c r="O57" s="27"/>
      <c r="P57" s="27"/>
      <c r="Q57" s="27"/>
      <c r="R57" s="27"/>
      <c r="S57" s="31"/>
    </row>
    <row r="58" spans="1:19" ht="14.25">
      <c r="A58" s="27"/>
      <c r="B58" s="28"/>
      <c r="C58" s="28"/>
      <c r="D58" s="27"/>
      <c r="E58" s="27"/>
      <c r="F58" s="27"/>
      <c r="G58" s="27"/>
      <c r="H58" s="27"/>
      <c r="I58" s="29"/>
      <c r="J58" s="29"/>
      <c r="K58" s="29"/>
      <c r="L58" s="29"/>
      <c r="M58" s="29"/>
      <c r="N58" s="27"/>
      <c r="O58" s="27"/>
      <c r="P58" s="27"/>
      <c r="Q58" s="27"/>
      <c r="R58" s="27"/>
      <c r="S58" s="31"/>
    </row>
    <row r="59" spans="1:19" ht="14.25">
      <c r="A59" s="27"/>
      <c r="B59" s="28"/>
      <c r="C59" s="28"/>
      <c r="D59" s="27"/>
      <c r="E59" s="27"/>
      <c r="F59" s="27"/>
      <c r="G59" s="27"/>
      <c r="H59" s="27"/>
      <c r="I59" s="29"/>
      <c r="J59" s="29"/>
      <c r="K59" s="29"/>
      <c r="L59" s="29"/>
      <c r="M59" s="29"/>
      <c r="N59" s="27"/>
      <c r="O59" s="27"/>
      <c r="P59" s="27"/>
      <c r="Q59" s="27"/>
      <c r="R59" s="27"/>
      <c r="S59" s="31"/>
    </row>
    <row r="60" spans="1:19" ht="14.25">
      <c r="A60" s="27"/>
      <c r="B60" s="28"/>
      <c r="C60" s="28"/>
      <c r="D60" s="27"/>
      <c r="E60" s="27"/>
      <c r="F60" s="27"/>
      <c r="G60" s="27"/>
      <c r="H60" s="27"/>
      <c r="I60" s="29"/>
      <c r="J60" s="29"/>
      <c r="K60" s="29"/>
      <c r="L60" s="29"/>
      <c r="M60" s="29"/>
      <c r="N60" s="27"/>
      <c r="O60" s="27"/>
      <c r="P60" s="27"/>
      <c r="Q60" s="27"/>
      <c r="R60" s="27"/>
      <c r="S60" s="31"/>
    </row>
    <row r="61" spans="1:19" ht="14.25">
      <c r="A61" s="27"/>
      <c r="B61" s="28"/>
      <c r="C61" s="28"/>
      <c r="D61" s="27"/>
      <c r="E61" s="27"/>
      <c r="F61" s="27"/>
      <c r="G61" s="27"/>
      <c r="H61" s="27"/>
      <c r="I61" s="29"/>
      <c r="J61" s="29"/>
      <c r="K61" s="29"/>
      <c r="L61" s="29"/>
      <c r="M61" s="29"/>
      <c r="N61" s="27"/>
      <c r="O61" s="27"/>
      <c r="P61" s="27"/>
      <c r="Q61" s="27"/>
      <c r="R61" s="27"/>
      <c r="S61" s="31"/>
    </row>
    <row r="62" spans="1:19" ht="14.25">
      <c r="A62" s="27"/>
      <c r="B62" s="28"/>
      <c r="C62" s="28"/>
      <c r="D62" s="27"/>
      <c r="E62" s="27"/>
      <c r="F62" s="27"/>
      <c r="G62" s="27"/>
      <c r="H62" s="27"/>
      <c r="I62" s="29"/>
      <c r="J62" s="29"/>
      <c r="K62" s="29"/>
      <c r="L62" s="29"/>
      <c r="M62" s="29"/>
      <c r="N62" s="27"/>
      <c r="O62" s="27"/>
      <c r="P62" s="27"/>
      <c r="Q62" s="27"/>
      <c r="R62" s="27"/>
      <c r="S62" s="31"/>
    </row>
    <row r="63" spans="1:19" ht="14.25">
      <c r="A63" s="27"/>
      <c r="B63" s="28"/>
      <c r="C63" s="28"/>
      <c r="D63" s="27"/>
      <c r="E63" s="27"/>
      <c r="F63" s="27"/>
      <c r="G63" s="27"/>
      <c r="H63" s="27"/>
      <c r="I63" s="29"/>
      <c r="J63" s="29"/>
      <c r="K63" s="29"/>
      <c r="L63" s="29"/>
      <c r="M63" s="29"/>
      <c r="N63" s="27"/>
      <c r="O63" s="27"/>
      <c r="P63" s="27"/>
      <c r="Q63" s="27"/>
      <c r="R63" s="27"/>
      <c r="S63" s="31"/>
    </row>
    <row r="64" spans="1:19" ht="14.25">
      <c r="A64" s="27"/>
      <c r="B64" s="28"/>
      <c r="C64" s="28"/>
      <c r="D64" s="27"/>
      <c r="E64" s="27"/>
      <c r="F64" s="27"/>
      <c r="G64" s="27"/>
      <c r="H64" s="27"/>
      <c r="I64" s="29"/>
      <c r="J64" s="29"/>
      <c r="K64" s="29"/>
      <c r="L64" s="29"/>
      <c r="M64" s="29"/>
      <c r="N64" s="27"/>
      <c r="O64" s="27"/>
      <c r="P64" s="27"/>
      <c r="Q64" s="27"/>
      <c r="R64" s="27"/>
      <c r="S64" s="31"/>
    </row>
    <row r="65" spans="1:19" ht="14.25">
      <c r="A65" s="27"/>
      <c r="B65" s="28"/>
      <c r="C65" s="28"/>
      <c r="D65" s="27"/>
      <c r="E65" s="27"/>
      <c r="F65" s="27"/>
      <c r="G65" s="27"/>
      <c r="H65" s="27"/>
      <c r="I65" s="29"/>
      <c r="J65" s="29"/>
      <c r="K65" s="29"/>
      <c r="L65" s="29"/>
      <c r="M65" s="29"/>
      <c r="N65" s="27"/>
      <c r="O65" s="27"/>
      <c r="P65" s="27"/>
      <c r="Q65" s="27"/>
      <c r="R65" s="27"/>
      <c r="S65" s="31"/>
    </row>
    <row r="66" spans="1:19" ht="14.25">
      <c r="A66" s="27"/>
      <c r="B66" s="28"/>
      <c r="C66" s="28"/>
      <c r="D66" s="27"/>
      <c r="E66" s="27"/>
      <c r="F66" s="27"/>
      <c r="G66" s="27"/>
      <c r="H66" s="27"/>
      <c r="I66" s="29"/>
      <c r="J66" s="29"/>
      <c r="K66" s="29"/>
      <c r="L66" s="29"/>
      <c r="M66" s="29"/>
      <c r="N66" s="27"/>
      <c r="O66" s="27"/>
      <c r="P66" s="27"/>
      <c r="Q66" s="27"/>
      <c r="R66" s="27"/>
      <c r="S66" s="31"/>
    </row>
    <row r="67" spans="1:19" ht="14.25">
      <c r="A67" s="27"/>
      <c r="B67" s="28"/>
      <c r="C67" s="28"/>
      <c r="D67" s="27"/>
      <c r="E67" s="27"/>
      <c r="F67" s="27"/>
      <c r="G67" s="27"/>
      <c r="H67" s="27"/>
      <c r="I67" s="29"/>
      <c r="J67" s="29"/>
      <c r="K67" s="29"/>
      <c r="L67" s="29"/>
      <c r="M67" s="29"/>
      <c r="N67" s="27"/>
      <c r="O67" s="27"/>
      <c r="P67" s="27"/>
      <c r="Q67" s="27"/>
      <c r="R67" s="27"/>
      <c r="S67" s="31"/>
    </row>
    <row r="68" spans="1:19" ht="14.25">
      <c r="A68" s="27"/>
      <c r="B68" s="28"/>
      <c r="C68" s="28"/>
      <c r="D68" s="27"/>
      <c r="E68" s="27"/>
      <c r="F68" s="27"/>
      <c r="G68" s="27"/>
      <c r="H68" s="27"/>
      <c r="I68" s="29"/>
      <c r="J68" s="29"/>
      <c r="K68" s="29"/>
      <c r="L68" s="29"/>
      <c r="M68" s="29"/>
      <c r="N68" s="27"/>
      <c r="O68" s="27"/>
      <c r="P68" s="27"/>
      <c r="Q68" s="27"/>
      <c r="R68" s="27"/>
      <c r="S68" s="31"/>
    </row>
    <row r="69" spans="1:19" ht="14.25">
      <c r="A69" s="27"/>
      <c r="B69" s="28"/>
      <c r="C69" s="28"/>
      <c r="D69" s="27"/>
      <c r="E69" s="27"/>
      <c r="F69" s="27"/>
      <c r="G69" s="27"/>
      <c r="H69" s="27"/>
      <c r="I69" s="29"/>
      <c r="J69" s="29"/>
      <c r="K69" s="29"/>
      <c r="L69" s="29"/>
      <c r="M69" s="29"/>
      <c r="N69" s="27"/>
      <c r="O69" s="27"/>
      <c r="P69" s="27"/>
      <c r="Q69" s="27"/>
      <c r="R69" s="27"/>
      <c r="S69" s="31"/>
    </row>
    <row r="70" spans="1:19" ht="14.25">
      <c r="A70" s="27"/>
      <c r="B70" s="28"/>
      <c r="C70" s="28"/>
      <c r="D70" s="27"/>
      <c r="E70" s="27"/>
      <c r="F70" s="27"/>
      <c r="G70" s="27"/>
      <c r="H70" s="27"/>
      <c r="I70" s="29"/>
      <c r="J70" s="29"/>
      <c r="K70" s="29"/>
      <c r="L70" s="29"/>
      <c r="M70" s="29"/>
      <c r="N70" s="27"/>
      <c r="O70" s="27"/>
      <c r="P70" s="27"/>
      <c r="Q70" s="27"/>
      <c r="R70" s="27"/>
      <c r="S70" s="31"/>
    </row>
    <row r="71" spans="1:19" ht="14.25">
      <c r="A71" s="27"/>
      <c r="B71" s="28"/>
      <c r="C71" s="28"/>
      <c r="D71" s="27"/>
      <c r="E71" s="27"/>
      <c r="F71" s="27"/>
      <c r="G71" s="27"/>
      <c r="H71" s="27"/>
      <c r="I71" s="29"/>
      <c r="J71" s="29"/>
      <c r="K71" s="29"/>
      <c r="L71" s="29"/>
      <c r="M71" s="29"/>
      <c r="N71" s="27"/>
      <c r="O71" s="27"/>
      <c r="P71" s="27"/>
      <c r="Q71" s="27"/>
      <c r="R71" s="27"/>
      <c r="S71" s="31"/>
    </row>
    <row r="72" spans="1:19" ht="14.25">
      <c r="A72" s="27"/>
      <c r="B72" s="28"/>
      <c r="C72" s="28"/>
      <c r="D72" s="27"/>
      <c r="E72" s="27"/>
      <c r="F72" s="27"/>
      <c r="G72" s="27"/>
      <c r="H72" s="27"/>
      <c r="I72" s="29"/>
      <c r="J72" s="29"/>
      <c r="K72" s="29"/>
      <c r="L72" s="29"/>
      <c r="M72" s="29"/>
      <c r="N72" s="27"/>
      <c r="O72" s="27"/>
      <c r="P72" s="27"/>
      <c r="Q72" s="27"/>
      <c r="R72" s="27"/>
      <c r="S72" s="31"/>
    </row>
    <row r="73" spans="1:19" ht="14.25">
      <c r="A73" s="27"/>
      <c r="B73" s="28"/>
      <c r="C73" s="28"/>
      <c r="D73" s="27"/>
      <c r="E73" s="27"/>
      <c r="F73" s="27"/>
      <c r="G73" s="27"/>
      <c r="H73" s="27"/>
      <c r="I73" s="29"/>
      <c r="J73" s="29"/>
      <c r="K73" s="29"/>
      <c r="L73" s="29"/>
      <c r="M73" s="29"/>
      <c r="N73" s="27"/>
      <c r="O73" s="27"/>
      <c r="P73" s="27"/>
      <c r="Q73" s="27"/>
      <c r="R73" s="27"/>
      <c r="S73" s="31"/>
    </row>
    <row r="74" spans="1:19" ht="14.25">
      <c r="A74" s="27"/>
      <c r="B74" s="28"/>
      <c r="C74" s="28"/>
      <c r="D74" s="27"/>
      <c r="E74" s="27"/>
      <c r="F74" s="27"/>
      <c r="G74" s="27"/>
      <c r="H74" s="27"/>
      <c r="I74" s="29"/>
      <c r="J74" s="29"/>
      <c r="K74" s="29"/>
      <c r="L74" s="29"/>
      <c r="M74" s="29"/>
      <c r="N74" s="27"/>
      <c r="O74" s="27"/>
      <c r="P74" s="27"/>
      <c r="Q74" s="27"/>
      <c r="R74" s="27"/>
      <c r="S74" s="31"/>
    </row>
    <row r="75" spans="1:19" ht="14.25">
      <c r="A75" s="27"/>
      <c r="B75" s="28"/>
      <c r="C75" s="28"/>
      <c r="D75" s="27"/>
      <c r="E75" s="27"/>
      <c r="F75" s="27"/>
      <c r="G75" s="27"/>
      <c r="H75" s="27"/>
      <c r="I75" s="29"/>
      <c r="J75" s="29"/>
      <c r="K75" s="29"/>
      <c r="L75" s="29"/>
      <c r="M75" s="29"/>
      <c r="N75" s="27"/>
      <c r="O75" s="27"/>
      <c r="P75" s="27"/>
      <c r="Q75" s="27"/>
      <c r="R75" s="27"/>
      <c r="S75" s="31"/>
    </row>
    <row r="76" spans="1:19" ht="14.25">
      <c r="A76" s="27"/>
      <c r="B76" s="28"/>
      <c r="C76" s="28"/>
      <c r="D76" s="27"/>
      <c r="E76" s="27"/>
      <c r="F76" s="27"/>
      <c r="G76" s="27"/>
      <c r="H76" s="27"/>
      <c r="I76" s="29"/>
      <c r="J76" s="29"/>
      <c r="K76" s="29"/>
      <c r="L76" s="29"/>
      <c r="M76" s="29"/>
      <c r="N76" s="27"/>
      <c r="O76" s="27"/>
      <c r="P76" s="27"/>
      <c r="Q76" s="27"/>
      <c r="R76" s="27"/>
      <c r="S76" s="31"/>
    </row>
    <row r="77" spans="1:19" ht="14.25">
      <c r="A77" s="27"/>
      <c r="B77" s="28"/>
      <c r="C77" s="28"/>
      <c r="D77" s="27"/>
      <c r="E77" s="27"/>
      <c r="F77" s="27"/>
      <c r="G77" s="27"/>
      <c r="H77" s="27"/>
      <c r="I77" s="29"/>
      <c r="J77" s="29"/>
      <c r="K77" s="29"/>
      <c r="L77" s="29"/>
      <c r="M77" s="29"/>
      <c r="N77" s="27"/>
      <c r="O77" s="27"/>
      <c r="P77" s="27"/>
      <c r="Q77" s="27"/>
      <c r="R77" s="27"/>
      <c r="S77" s="31"/>
    </row>
    <row r="78" spans="1:19" ht="14.25">
      <c r="A78" s="27"/>
      <c r="B78" s="28"/>
      <c r="C78" s="28"/>
      <c r="D78" s="27"/>
      <c r="E78" s="27"/>
      <c r="F78" s="27"/>
      <c r="G78" s="27"/>
      <c r="H78" s="27"/>
      <c r="I78" s="29"/>
      <c r="J78" s="29"/>
      <c r="K78" s="29"/>
      <c r="L78" s="29"/>
      <c r="M78" s="29"/>
      <c r="N78" s="27"/>
      <c r="O78" s="27"/>
      <c r="P78" s="27"/>
      <c r="Q78" s="27"/>
      <c r="R78" s="27"/>
      <c r="S78" s="31"/>
    </row>
    <row r="79" spans="1:19" ht="14.25">
      <c r="A79" s="27"/>
      <c r="B79" s="28"/>
      <c r="C79" s="28"/>
      <c r="D79" s="27"/>
      <c r="E79" s="27"/>
      <c r="F79" s="27"/>
      <c r="G79" s="27"/>
      <c r="H79" s="27"/>
      <c r="I79" s="29"/>
      <c r="J79" s="29"/>
      <c r="K79" s="29"/>
      <c r="L79" s="29"/>
      <c r="M79" s="29"/>
      <c r="N79" s="27"/>
      <c r="O79" s="27"/>
      <c r="P79" s="27"/>
      <c r="Q79" s="27"/>
      <c r="R79" s="27"/>
      <c r="S79" s="31"/>
    </row>
    <row r="80" spans="1:19" ht="14.25">
      <c r="A80" s="27"/>
      <c r="B80" s="28"/>
      <c r="C80" s="28"/>
      <c r="D80" s="27"/>
      <c r="E80" s="27"/>
      <c r="F80" s="27"/>
      <c r="G80" s="27"/>
      <c r="H80" s="27"/>
      <c r="I80" s="29"/>
      <c r="J80" s="29"/>
      <c r="K80" s="29"/>
      <c r="L80" s="29"/>
      <c r="M80" s="29"/>
      <c r="N80" s="27"/>
      <c r="O80" s="27"/>
      <c r="P80" s="27"/>
      <c r="Q80" s="27"/>
      <c r="R80" s="27"/>
      <c r="S80" s="31"/>
    </row>
    <row r="81" spans="1:19" ht="14.25">
      <c r="A81" s="27"/>
      <c r="B81" s="28"/>
      <c r="C81" s="28"/>
      <c r="D81" s="27"/>
      <c r="E81" s="27"/>
      <c r="F81" s="27"/>
      <c r="G81" s="27"/>
      <c r="H81" s="27"/>
      <c r="I81" s="29"/>
      <c r="J81" s="29"/>
      <c r="K81" s="29"/>
      <c r="L81" s="29"/>
      <c r="M81" s="29"/>
      <c r="N81" s="27"/>
      <c r="O81" s="27"/>
      <c r="P81" s="27"/>
      <c r="Q81" s="27"/>
      <c r="R81" s="27"/>
      <c r="S81" s="31"/>
    </row>
    <row r="82" spans="1:19" ht="14.25">
      <c r="A82" s="27"/>
      <c r="B82" s="28"/>
      <c r="C82" s="28"/>
      <c r="D82" s="27"/>
      <c r="E82" s="27"/>
      <c r="F82" s="27"/>
      <c r="G82" s="27"/>
      <c r="H82" s="27"/>
      <c r="I82" s="29"/>
      <c r="J82" s="29"/>
      <c r="K82" s="29"/>
      <c r="L82" s="29"/>
      <c r="M82" s="29"/>
      <c r="N82" s="27"/>
      <c r="O82" s="27"/>
      <c r="P82" s="27"/>
      <c r="Q82" s="27"/>
      <c r="R82" s="27"/>
      <c r="S82" s="31"/>
    </row>
    <row r="83" spans="1:19" ht="14.25">
      <c r="A83" s="27"/>
      <c r="B83" s="28"/>
      <c r="C83" s="28"/>
      <c r="D83" s="27"/>
      <c r="E83" s="27"/>
      <c r="F83" s="27"/>
      <c r="G83" s="27"/>
      <c r="H83" s="27"/>
      <c r="I83" s="29"/>
      <c r="J83" s="29"/>
      <c r="K83" s="29"/>
      <c r="L83" s="29"/>
      <c r="M83" s="29"/>
      <c r="N83" s="27"/>
      <c r="O83" s="27"/>
      <c r="P83" s="27"/>
      <c r="Q83" s="27"/>
      <c r="R83" s="27"/>
      <c r="S83" s="31"/>
    </row>
    <row r="84" spans="1:19" ht="14.25">
      <c r="A84" s="27"/>
      <c r="B84" s="28"/>
      <c r="C84" s="28"/>
      <c r="D84" s="27"/>
      <c r="E84" s="27"/>
      <c r="F84" s="27"/>
      <c r="G84" s="27"/>
      <c r="H84" s="27"/>
      <c r="I84" s="29"/>
      <c r="J84" s="29"/>
      <c r="K84" s="29"/>
      <c r="L84" s="29"/>
      <c r="M84" s="29"/>
      <c r="N84" s="27"/>
      <c r="O84" s="27"/>
      <c r="P84" s="27"/>
      <c r="Q84" s="27"/>
      <c r="R84" s="27"/>
      <c r="S84" s="31"/>
    </row>
    <row r="85" spans="1:19" ht="14.25">
      <c r="A85" s="27"/>
      <c r="B85" s="28"/>
      <c r="C85" s="28"/>
      <c r="D85" s="27"/>
      <c r="E85" s="27"/>
      <c r="F85" s="27"/>
      <c r="G85" s="27"/>
      <c r="H85" s="27"/>
      <c r="I85" s="29"/>
      <c r="J85" s="29"/>
      <c r="K85" s="29"/>
      <c r="L85" s="29"/>
      <c r="M85" s="29"/>
      <c r="N85" s="27"/>
      <c r="O85" s="27"/>
      <c r="P85" s="27"/>
      <c r="Q85" s="27"/>
      <c r="R85" s="27"/>
      <c r="S85" s="31"/>
    </row>
    <row r="86" spans="1:19" ht="14.25">
      <c r="A86" s="27"/>
      <c r="B86" s="28"/>
      <c r="C86" s="28"/>
      <c r="D86" s="27"/>
      <c r="E86" s="27"/>
      <c r="F86" s="27"/>
      <c r="G86" s="27"/>
      <c r="H86" s="27"/>
      <c r="I86" s="29"/>
      <c r="J86" s="29"/>
      <c r="K86" s="29"/>
      <c r="L86" s="29"/>
      <c r="M86" s="29"/>
      <c r="N86" s="27"/>
      <c r="O86" s="27"/>
      <c r="P86" s="27"/>
      <c r="Q86" s="27"/>
      <c r="R86" s="27"/>
      <c r="S86" s="31"/>
    </row>
    <row r="87" spans="1:19" ht="14.25">
      <c r="A87" s="27"/>
      <c r="B87" s="28"/>
      <c r="C87" s="28"/>
      <c r="D87" s="27"/>
      <c r="E87" s="27"/>
      <c r="F87" s="27"/>
      <c r="G87" s="27"/>
      <c r="H87" s="27"/>
      <c r="I87" s="29"/>
      <c r="J87" s="29"/>
      <c r="K87" s="29"/>
      <c r="L87" s="29"/>
      <c r="M87" s="29"/>
      <c r="N87" s="27"/>
      <c r="O87" s="27"/>
      <c r="P87" s="27"/>
      <c r="Q87" s="27"/>
      <c r="R87" s="27"/>
      <c r="S87" s="31"/>
    </row>
    <row r="88" spans="1:19" ht="14.25">
      <c r="A88" s="27"/>
      <c r="B88" s="28"/>
      <c r="C88" s="28"/>
      <c r="D88" s="27"/>
      <c r="E88" s="27"/>
      <c r="F88" s="27"/>
      <c r="G88" s="27"/>
      <c r="H88" s="27"/>
      <c r="I88" s="29"/>
      <c r="J88" s="29"/>
      <c r="K88" s="29"/>
      <c r="L88" s="29"/>
      <c r="M88" s="29"/>
      <c r="N88" s="27"/>
      <c r="O88" s="27"/>
      <c r="P88" s="27"/>
      <c r="Q88" s="27"/>
      <c r="R88" s="27"/>
      <c r="S88" s="31"/>
    </row>
    <row r="89" spans="1:19" ht="14.25">
      <c r="A89" s="27"/>
      <c r="B89" s="28"/>
      <c r="C89" s="28"/>
      <c r="D89" s="27"/>
      <c r="E89" s="27"/>
      <c r="F89" s="27"/>
      <c r="G89" s="27"/>
      <c r="H89" s="27"/>
      <c r="I89" s="29"/>
      <c r="J89" s="29"/>
      <c r="K89" s="29"/>
      <c r="L89" s="29"/>
      <c r="M89" s="29"/>
      <c r="N89" s="27"/>
      <c r="O89" s="27"/>
      <c r="P89" s="27"/>
      <c r="Q89" s="27"/>
      <c r="R89" s="27"/>
      <c r="S89" s="31"/>
    </row>
    <row r="90" spans="1:19" ht="14.25">
      <c r="A90" s="27"/>
      <c r="B90" s="28"/>
      <c r="C90" s="28"/>
      <c r="D90" s="27"/>
      <c r="E90" s="27"/>
      <c r="F90" s="27"/>
      <c r="G90" s="27"/>
      <c r="H90" s="27"/>
      <c r="I90" s="29"/>
      <c r="J90" s="29"/>
      <c r="K90" s="29"/>
      <c r="L90" s="29"/>
      <c r="M90" s="29"/>
      <c r="N90" s="27"/>
      <c r="O90" s="27"/>
      <c r="P90" s="27"/>
      <c r="Q90" s="27"/>
      <c r="R90" s="27"/>
      <c r="S90" s="31"/>
    </row>
    <row r="91" spans="1:19" ht="14.25">
      <c r="A91" s="27"/>
      <c r="B91" s="28"/>
      <c r="C91" s="28"/>
      <c r="D91" s="27"/>
      <c r="E91" s="27"/>
      <c r="F91" s="27"/>
      <c r="G91" s="27"/>
      <c r="H91" s="27"/>
      <c r="I91" s="29"/>
      <c r="J91" s="29"/>
      <c r="K91" s="29"/>
      <c r="L91" s="29"/>
      <c r="M91" s="29"/>
      <c r="N91" s="27"/>
      <c r="O91" s="27"/>
      <c r="P91" s="27"/>
      <c r="Q91" s="27"/>
      <c r="R91" s="27"/>
      <c r="S91" s="31"/>
    </row>
    <row r="92" spans="1:19" ht="14.25">
      <c r="A92" s="27"/>
      <c r="B92" s="28"/>
      <c r="C92" s="28"/>
      <c r="D92" s="27"/>
      <c r="E92" s="27"/>
      <c r="F92" s="27"/>
      <c r="G92" s="27"/>
      <c r="H92" s="27"/>
      <c r="I92" s="29"/>
      <c r="J92" s="29"/>
      <c r="K92" s="29"/>
      <c r="L92" s="29"/>
      <c r="M92" s="29"/>
      <c r="N92" s="27"/>
      <c r="O92" s="27"/>
      <c r="P92" s="27"/>
      <c r="Q92" s="27"/>
      <c r="R92" s="27"/>
      <c r="S92" s="31"/>
    </row>
    <row r="93" spans="1:19" ht="14.25">
      <c r="A93" s="27"/>
      <c r="B93" s="28"/>
      <c r="C93" s="28"/>
      <c r="D93" s="27"/>
      <c r="E93" s="27"/>
      <c r="F93" s="27"/>
      <c r="G93" s="27"/>
      <c r="H93" s="27"/>
      <c r="I93" s="29"/>
      <c r="J93" s="29"/>
      <c r="K93" s="29"/>
      <c r="L93" s="29"/>
      <c r="M93" s="29"/>
      <c r="N93" s="27"/>
      <c r="O93" s="27"/>
      <c r="P93" s="27"/>
      <c r="Q93" s="27"/>
      <c r="R93" s="27"/>
      <c r="S93" s="31"/>
    </row>
    <row r="94" spans="1:19" ht="14.25">
      <c r="A94" s="27"/>
      <c r="B94" s="28"/>
      <c r="C94" s="28"/>
      <c r="D94" s="27"/>
      <c r="E94" s="27"/>
      <c r="F94" s="27"/>
      <c r="G94" s="27"/>
      <c r="H94" s="27"/>
      <c r="I94" s="29"/>
      <c r="J94" s="29"/>
      <c r="K94" s="29"/>
      <c r="L94" s="29"/>
      <c r="M94" s="29"/>
      <c r="N94" s="27"/>
      <c r="O94" s="27"/>
      <c r="P94" s="27"/>
      <c r="Q94" s="27"/>
      <c r="R94" s="27"/>
      <c r="S94" s="31"/>
    </row>
    <row r="95" spans="1:19" ht="14.25">
      <c r="A95" s="27"/>
      <c r="B95" s="28"/>
      <c r="C95" s="28"/>
      <c r="D95" s="27"/>
      <c r="E95" s="27"/>
      <c r="F95" s="27"/>
      <c r="G95" s="27"/>
      <c r="H95" s="27"/>
      <c r="I95" s="29"/>
      <c r="J95" s="29"/>
      <c r="K95" s="29"/>
      <c r="L95" s="29"/>
      <c r="M95" s="29"/>
      <c r="N95" s="27"/>
      <c r="O95" s="27"/>
      <c r="P95" s="27"/>
      <c r="Q95" s="27"/>
      <c r="R95" s="27"/>
      <c r="S95" s="31"/>
    </row>
    <row r="96" spans="1:19" ht="14.25">
      <c r="A96" s="27"/>
      <c r="B96" s="28"/>
      <c r="C96" s="28"/>
      <c r="D96" s="27"/>
      <c r="E96" s="27"/>
      <c r="F96" s="27"/>
      <c r="G96" s="27"/>
      <c r="H96" s="27"/>
      <c r="I96" s="29"/>
      <c r="J96" s="29"/>
      <c r="K96" s="29"/>
      <c r="L96" s="29"/>
      <c r="M96" s="29"/>
      <c r="N96" s="27"/>
      <c r="O96" s="27"/>
      <c r="P96" s="27"/>
      <c r="Q96" s="27"/>
      <c r="R96" s="27"/>
      <c r="S96" s="31"/>
    </row>
    <row r="97" spans="1:19" ht="14.25">
      <c r="A97" s="27"/>
      <c r="B97" s="28"/>
      <c r="C97" s="28"/>
      <c r="D97" s="27"/>
      <c r="E97" s="27"/>
      <c r="F97" s="27"/>
      <c r="G97" s="27"/>
      <c r="H97" s="27"/>
      <c r="I97" s="29"/>
      <c r="J97" s="29"/>
      <c r="K97" s="29"/>
      <c r="L97" s="29"/>
      <c r="M97" s="29"/>
      <c r="N97" s="27"/>
      <c r="O97" s="27"/>
      <c r="P97" s="27"/>
      <c r="Q97" s="27"/>
      <c r="R97" s="27"/>
      <c r="S97" s="31"/>
    </row>
    <row r="98" spans="1:19" ht="14.25">
      <c r="A98" s="27"/>
      <c r="B98" s="28"/>
      <c r="C98" s="28"/>
      <c r="D98" s="27"/>
      <c r="E98" s="27"/>
      <c r="F98" s="27"/>
      <c r="G98" s="27"/>
      <c r="H98" s="27"/>
      <c r="I98" s="29"/>
      <c r="J98" s="29"/>
      <c r="K98" s="29"/>
      <c r="L98" s="29"/>
      <c r="M98" s="29"/>
      <c r="N98" s="27"/>
      <c r="O98" s="27"/>
      <c r="P98" s="27"/>
      <c r="Q98" s="27"/>
      <c r="R98" s="27"/>
      <c r="S98" s="31"/>
    </row>
    <row r="99" spans="1:19" ht="14.25">
      <c r="A99" s="27"/>
      <c r="B99" s="28"/>
      <c r="C99" s="28"/>
      <c r="D99" s="27"/>
      <c r="E99" s="27"/>
      <c r="F99" s="27"/>
      <c r="G99" s="27"/>
      <c r="H99" s="27"/>
      <c r="I99" s="29"/>
      <c r="J99" s="29"/>
      <c r="K99" s="29"/>
      <c r="L99" s="29"/>
      <c r="M99" s="29"/>
      <c r="N99" s="27"/>
      <c r="O99" s="27"/>
      <c r="P99" s="27"/>
      <c r="Q99" s="27"/>
      <c r="R99" s="27"/>
      <c r="S99" s="31"/>
    </row>
    <row r="100" spans="1:19" ht="14.25">
      <c r="A100" s="27"/>
      <c r="B100" s="28"/>
      <c r="C100" s="28"/>
      <c r="D100" s="27"/>
      <c r="E100" s="27"/>
      <c r="F100" s="27"/>
      <c r="G100" s="27"/>
      <c r="H100" s="27"/>
      <c r="I100" s="29"/>
      <c r="J100" s="29"/>
      <c r="K100" s="29"/>
      <c r="L100" s="29"/>
      <c r="M100" s="29"/>
      <c r="N100" s="27"/>
      <c r="O100" s="27"/>
      <c r="P100" s="27"/>
      <c r="Q100" s="27"/>
      <c r="R100" s="27"/>
      <c r="S100" s="31"/>
    </row>
    <row r="101" spans="1:19" ht="14.25">
      <c r="A101" s="27"/>
      <c r="B101" s="28"/>
      <c r="C101" s="28"/>
      <c r="D101" s="27"/>
      <c r="E101" s="27"/>
      <c r="F101" s="27"/>
      <c r="G101" s="27"/>
      <c r="H101" s="27"/>
      <c r="I101" s="29"/>
      <c r="J101" s="29"/>
      <c r="K101" s="29"/>
      <c r="L101" s="29"/>
      <c r="M101" s="29"/>
      <c r="N101" s="27"/>
      <c r="O101" s="27"/>
      <c r="P101" s="27"/>
      <c r="Q101" s="27"/>
      <c r="R101" s="27"/>
      <c r="S101" s="31"/>
    </row>
    <row r="102" spans="1:19" ht="14.25">
      <c r="A102" s="27"/>
      <c r="B102" s="28"/>
      <c r="C102" s="28"/>
      <c r="D102" s="27"/>
      <c r="E102" s="27"/>
      <c r="F102" s="27"/>
      <c r="G102" s="27"/>
      <c r="H102" s="27"/>
      <c r="I102" s="29"/>
      <c r="J102" s="29"/>
      <c r="K102" s="29"/>
      <c r="L102" s="29"/>
      <c r="M102" s="29"/>
      <c r="N102" s="27"/>
      <c r="O102" s="27"/>
      <c r="P102" s="27"/>
      <c r="Q102" s="27"/>
      <c r="R102" s="27"/>
      <c r="S102" s="31"/>
    </row>
    <row r="103" spans="1:19" ht="12.75"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</row>
    <row r="104" spans="1:19" ht="12.75"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</row>
    <row r="105" spans="1:19" ht="12.75"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</row>
    <row r="106" spans="1:19" ht="12.75"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</row>
    <row r="107" spans="1:19" ht="12.75"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</row>
    <row r="108" spans="1:19" ht="12.75"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</row>
    <row r="109" spans="1:19" ht="12.75"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</row>
    <row r="110" spans="1:19" ht="12.75"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</row>
    <row r="111" spans="1:19" ht="12.75"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</row>
    <row r="112" spans="1:19" ht="12.75"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</row>
    <row r="113" spans="8:19" ht="12.75"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</row>
    <row r="114" spans="8:19" ht="12.75"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</row>
    <row r="115" spans="8:19" ht="12.75"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</row>
    <row r="116" spans="8:19" ht="12.75"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</row>
    <row r="117" spans="8:19" ht="12.75"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</row>
    <row r="118" spans="8:19" ht="12.75"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</row>
    <row r="119" spans="8:19" ht="12.75"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</row>
    <row r="120" spans="8:19" ht="12.75"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</row>
    <row r="121" spans="8:19" ht="12.75"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</row>
    <row r="122" spans="8:19" ht="12.75"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</row>
    <row r="123" spans="8:19" ht="12.75"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</row>
    <row r="124" spans="8:19" ht="12.75"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</row>
    <row r="125" spans="8:19" ht="12.75"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</row>
    <row r="126" spans="8:19" ht="12.75"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</row>
    <row r="127" spans="8:19" ht="12.75"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</row>
    <row r="128" spans="8:19" ht="12.75"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</row>
    <row r="129" spans="8:19" ht="12.75"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</row>
    <row r="130" spans="8:19" ht="12.75"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</row>
    <row r="131" spans="8:19" ht="12.75"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</row>
    <row r="132" spans="8:19" ht="12.75"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</row>
    <row r="133" spans="8:19" ht="12.75"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</row>
    <row r="134" spans="8:19" ht="12.75"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</row>
    <row r="135" spans="8:19" ht="12.75"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</row>
    <row r="136" spans="8:19" ht="12.75"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</row>
    <row r="137" spans="8:19" ht="12.75"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</row>
    <row r="138" spans="8:19" ht="12.75"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</row>
    <row r="139" spans="8:19" ht="12.75"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</row>
    <row r="140" spans="8:19" ht="12.75"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</row>
    <row r="141" spans="8:19" ht="12.75"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</row>
    <row r="142" spans="8:19" ht="12.75"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</row>
    <row r="143" spans="8:19" ht="12.75"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</row>
    <row r="144" spans="8:19" ht="12.75"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</row>
    <row r="145" spans="8:19" ht="12.75"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</row>
    <row r="146" spans="8:19" ht="12.75"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</row>
    <row r="147" spans="8:19" ht="12.75"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</row>
    <row r="148" spans="8:19" ht="12.75"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</row>
    <row r="149" spans="8:19" ht="12.75"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</row>
    <row r="150" spans="8:19" ht="12.75"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</row>
    <row r="151" spans="8:19" ht="12.75"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</row>
    <row r="152" spans="8:19" ht="12.75"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</row>
    <row r="153" spans="8:19" ht="12.75"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</row>
    <row r="154" spans="8:19" ht="12.75"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</row>
    <row r="155" spans="8:19" ht="12.75"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</row>
    <row r="156" spans="8:19" ht="12.75"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</row>
    <row r="157" spans="8:19" ht="12.75"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</row>
    <row r="158" spans="8:19" ht="12.75"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</row>
    <row r="159" spans="8:19" ht="12.75"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</row>
    <row r="160" spans="8:19" ht="12.75"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</row>
    <row r="161" spans="8:19" ht="12.75"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</row>
    <row r="162" spans="8:19" ht="12.75"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</row>
    <row r="163" spans="8:19" ht="12.75"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</row>
    <row r="164" spans="8:19" ht="12.75"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</row>
    <row r="165" spans="8:19" ht="12.75"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</row>
    <row r="166" spans="8:19" ht="12.75"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</row>
    <row r="167" spans="8:19" ht="12.75"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</row>
    <row r="168" spans="8:19" ht="12.75"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</row>
    <row r="169" spans="8:19" ht="12.75"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</row>
    <row r="170" spans="8:19" ht="12.75"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</row>
    <row r="171" spans="8:19" ht="12.75"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</row>
    <row r="172" spans="8:19" ht="12.75"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</row>
    <row r="173" spans="8:19" ht="12.75"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</row>
    <row r="174" spans="8:19" ht="12.75"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</row>
    <row r="175" spans="8:19" ht="12.75"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</row>
    <row r="176" spans="8:19" ht="12.75"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</row>
    <row r="177" spans="8:19" ht="12.75"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</row>
    <row r="178" spans="8:19" ht="12.75"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</row>
    <row r="179" spans="8:19" ht="12.75"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</row>
    <row r="180" spans="8:19" ht="12.75"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</row>
    <row r="181" spans="8:19" ht="12.75"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</row>
    <row r="182" spans="8:19" ht="12.75"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</row>
    <row r="183" spans="8:19" ht="12.75"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</row>
    <row r="184" spans="8:19" ht="12.75"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</row>
    <row r="185" spans="8:19" ht="12.75"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</row>
    <row r="186" spans="8:19" ht="12.75"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</row>
    <row r="187" spans="8:19" ht="12.75"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</row>
    <row r="188" spans="8:19" ht="12.75"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</row>
    <row r="189" spans="8:19" ht="12.75"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</row>
    <row r="190" spans="8:19" ht="12.75"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</row>
    <row r="191" spans="8:19" ht="12.75"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</row>
    <row r="192" spans="8:19" ht="12.75"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</row>
    <row r="193" spans="8:19" ht="12.75"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</row>
    <row r="194" spans="8:19" ht="12.75"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</row>
    <row r="195" spans="8:19" ht="12.75"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</row>
    <row r="196" spans="8:19" ht="12.75"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</row>
    <row r="197" spans="8:19" ht="12.75"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</row>
    <row r="198" spans="8:19" ht="12.75"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</row>
    <row r="199" spans="8:19" ht="12.75"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</row>
    <row r="200" spans="8:19" ht="12.75"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</row>
    <row r="201" spans="8:19" ht="12.75"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</row>
    <row r="202" spans="8:19" ht="12.75"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</row>
    <row r="203" spans="8:19" ht="12.75"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</row>
    <row r="204" spans="8:19" ht="12.75"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</row>
    <row r="205" spans="8:19" ht="12.75"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</row>
    <row r="206" spans="8:19" ht="12.75"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</row>
    <row r="207" spans="8:19" ht="12.75"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</row>
    <row r="208" spans="8:19" ht="12.75"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</row>
    <row r="209" spans="8:19" ht="12.75"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</row>
    <row r="210" spans="8:19" ht="12.75"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</row>
    <row r="211" spans="8:19" ht="12.75"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</row>
    <row r="212" spans="8:19" ht="12.75"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</row>
    <row r="213" spans="8:19" ht="12.75"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</row>
    <row r="214" spans="8:19" ht="12.75"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</row>
    <row r="215" spans="8:19" ht="12.75"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</row>
    <row r="216" spans="8:19" ht="12.75"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</row>
    <row r="217" spans="8:19" ht="12.75"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</row>
    <row r="218" spans="8:19" ht="12.75"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</row>
    <row r="219" spans="8:19" ht="12.75"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</row>
    <row r="220" spans="8:19" ht="12.75"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</row>
    <row r="221" spans="8:19" ht="12.75"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</row>
    <row r="222" spans="8:19" ht="12.75"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</row>
    <row r="223" spans="8:19" ht="12.75"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</row>
    <row r="224" spans="8:19" ht="12.75"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</row>
    <row r="225" spans="8:19" ht="12.75"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</row>
    <row r="226" spans="8:19" ht="12.75"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</row>
    <row r="227" spans="8:19" ht="12.75"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</row>
    <row r="228" spans="8:19" ht="12.75"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</row>
    <row r="229" spans="8:19" ht="12.75"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</row>
    <row r="230" spans="8:19" ht="12.75"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</row>
    <row r="231" spans="8:19" ht="12.75"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</row>
    <row r="232" spans="8:19" ht="12.75"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</row>
    <row r="233" spans="8:19" ht="12.75"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</row>
    <row r="234" spans="8:19" ht="12.75"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</row>
    <row r="235" spans="8:19" ht="12.75"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</row>
    <row r="236" spans="8:19" ht="12.75"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</row>
    <row r="237" spans="8:19" ht="12.75"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</row>
    <row r="238" spans="8:19" ht="12.75"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</row>
    <row r="239" spans="8:19" ht="12.75"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</row>
    <row r="240" spans="8:19" ht="12.75"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</row>
    <row r="241" spans="8:19" ht="12.75"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</row>
    <row r="242" spans="8:19" ht="12.75"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</row>
    <row r="243" spans="8:19" ht="12.75"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</row>
    <row r="244" spans="8:19" ht="12.75"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</row>
    <row r="245" spans="8:19" ht="12.75"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</row>
    <row r="246" spans="8:19" ht="12.75"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</row>
    <row r="247" spans="8:19" ht="12.75"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</row>
    <row r="248" spans="8:19" ht="12.75"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</row>
    <row r="249" spans="8:19" ht="12.75"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</row>
    <row r="250" spans="8:19" ht="12.75"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</row>
    <row r="251" spans="8:19" ht="12.75"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</row>
    <row r="252" spans="8:19" ht="12.75"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</row>
    <row r="253" spans="8:19" ht="12.75"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</row>
    <row r="254" spans="8:19" ht="12.75"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</row>
    <row r="255" spans="8:19" ht="12.75"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</row>
    <row r="256" spans="8:19" ht="12.75"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</row>
    <row r="257" spans="8:19" ht="12.75"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</row>
    <row r="258" spans="8:19" ht="12.75"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</row>
    <row r="259" spans="8:19" ht="12.75"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</row>
    <row r="260" spans="8:19" ht="12.75"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</row>
    <row r="261" spans="8:19" ht="12.75"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</row>
    <row r="262" spans="8:19" ht="12.75"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</row>
    <row r="263" spans="8:19" ht="12.75"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</row>
    <row r="264" spans="8:19" ht="12.75"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</row>
    <row r="265" spans="8:19" ht="12.75"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</row>
    <row r="266" spans="8:19" ht="12.75"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</row>
    <row r="267" spans="8:19" ht="12.75"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</row>
    <row r="268" spans="8:19" ht="12.75"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</row>
    <row r="269" spans="8:19" ht="12.75"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</row>
    <row r="270" spans="8:19" ht="12.75"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</row>
    <row r="271" spans="8:19" ht="12.75"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</row>
    <row r="272" spans="8:19" ht="12.75"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</row>
    <row r="273" spans="8:19" ht="12.75"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</row>
    <row r="274" spans="8:19" ht="12.75"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</row>
    <row r="275" spans="8:19" ht="12.75"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</row>
    <row r="276" spans="8:19" ht="12.75"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</row>
    <row r="277" spans="8:19" ht="12.75"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</row>
    <row r="278" spans="8:19" ht="12.75"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</row>
    <row r="279" spans="8:19" ht="12.75"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</row>
    <row r="280" spans="8:19" ht="12.75"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</row>
    <row r="281" spans="8:19" ht="12.75"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</row>
    <row r="282" spans="8:19" ht="12.75"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</row>
    <row r="283" spans="8:19" ht="12.75"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</row>
    <row r="284" spans="8:19" ht="12.75"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</row>
    <row r="285" spans="8:19" ht="12.75"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</row>
    <row r="286" spans="8:19" ht="12.75"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</row>
    <row r="287" spans="8:19" ht="12.75"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</row>
    <row r="288" spans="8:19" ht="12.75"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</row>
    <row r="289" spans="8:19" ht="12.75"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</row>
    <row r="290" spans="8:19" ht="12.75"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</row>
    <row r="291" spans="8:19" ht="12.75"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</row>
    <row r="292" spans="8:19" ht="12.75"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</row>
    <row r="293" spans="8:19" ht="12.75"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</row>
    <row r="294" spans="8:19" ht="12.75"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</row>
    <row r="295" spans="8:19" ht="12.75"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</row>
    <row r="296" spans="8:19" ht="12.75"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</row>
    <row r="297" spans="8:19" ht="12.75"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</row>
    <row r="298" spans="8:19" ht="12.75"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</row>
    <row r="299" spans="8:19" ht="12.75"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</row>
    <row r="300" spans="8:19" ht="12.75"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</row>
    <row r="301" spans="8:19" ht="12.75"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</row>
    <row r="302" spans="8:19" ht="12.75"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</row>
    <row r="303" spans="8:19" ht="12.75"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</row>
    <row r="304" spans="8:19" ht="12.75"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</row>
    <row r="305" spans="8:19" ht="12.75"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</row>
    <row r="306" spans="8:19" ht="12.75"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</row>
    <row r="307" spans="8:19" ht="12.75"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</row>
    <row r="308" spans="8:19" ht="12.75"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</row>
    <row r="309" spans="8:19" ht="12.75"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</row>
    <row r="310" spans="8:19" ht="12.75"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</row>
    <row r="311" spans="8:19" ht="12.75"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</row>
    <row r="312" spans="8:19" ht="12.75"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</row>
    <row r="313" spans="8:19" ht="12.75"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</row>
    <row r="314" spans="8:19" ht="12.75"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</row>
    <row r="315" spans="8:19" ht="12.75"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</row>
    <row r="316" spans="8:19" ht="12.75"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</row>
    <row r="317" spans="8:19" ht="12.75"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</row>
    <row r="318" spans="8:19" ht="12.75"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</row>
    <row r="319" spans="8:19" ht="12.75"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</row>
    <row r="320" spans="8:19" ht="12.75"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</row>
    <row r="321" spans="8:19" ht="12.75"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</row>
    <row r="322" spans="8:19" ht="12.75"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</row>
    <row r="323" spans="8:19" ht="12.75"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</row>
    <row r="324" spans="8:19" ht="12.75"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</row>
    <row r="325" spans="8:19" ht="12.75"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</row>
    <row r="326" spans="8:19" ht="12.75"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</row>
    <row r="327" spans="8:19" ht="12.75"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</row>
    <row r="328" spans="8:19" ht="12.75"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</row>
    <row r="329" spans="8:19" ht="12.75"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</row>
    <row r="330" spans="8:19" ht="12.75"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</row>
    <row r="331" spans="8:19" ht="12.75"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</row>
    <row r="332" spans="8:19" ht="12.75"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</row>
    <row r="333" spans="8:19" ht="12.75"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</row>
    <row r="334" spans="8:19" ht="12.75"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</row>
    <row r="335" spans="8:19" ht="12.75"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</row>
    <row r="336" spans="8:19" ht="12.75"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</row>
    <row r="337" spans="8:19" ht="12.75"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</row>
    <row r="338" spans="8:19" ht="12.75"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</row>
    <row r="339" spans="8:19" ht="12.75"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</row>
    <row r="340" spans="8:19" ht="12.75"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</row>
    <row r="341" spans="8:19" ht="12.75"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</row>
    <row r="342" spans="8:19" ht="12.75"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</row>
    <row r="343" spans="8:19" ht="12.75"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</row>
    <row r="344" spans="8:19" ht="12.75"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</row>
    <row r="345" spans="8:19" ht="12.75"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</row>
    <row r="346" spans="8:19" ht="12.75"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</row>
    <row r="347" spans="8:19" ht="12.75"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</row>
    <row r="348" spans="8:19" ht="12.75"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</row>
    <row r="349" spans="8:19" ht="12.75"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</row>
    <row r="350" spans="8:19" ht="12.75"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</row>
    <row r="351" spans="8:19" ht="12.75"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</row>
    <row r="352" spans="8:19" ht="12.75"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</row>
    <row r="353" spans="8:19" ht="12.75"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</row>
    <row r="354" spans="8:19" ht="12.75"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</row>
    <row r="355" spans="8:19" ht="12.75"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</row>
    <row r="356" spans="8:19" ht="12.75"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</row>
    <row r="357" spans="8:19" ht="12.75"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</row>
    <row r="358" spans="8:19" ht="12.75"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</row>
    <row r="359" spans="8:19" ht="12.75"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</row>
    <row r="360" spans="8:19" ht="12.75"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</row>
    <row r="361" spans="8:19" ht="12.75"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</row>
    <row r="362" spans="8:19" ht="12.75"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</row>
    <row r="363" spans="8:19" ht="12.75"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</row>
    <row r="364" spans="8:19" ht="12.75"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</row>
    <row r="365" spans="8:19" ht="12.75"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</row>
    <row r="366" spans="8:19" ht="12.75"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</row>
    <row r="367" spans="8:19" ht="12.75"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</row>
    <row r="368" spans="8:19" ht="12.75"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</row>
    <row r="369" spans="8:19" ht="12.75"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</row>
    <row r="370" spans="8:19" ht="12.75"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</row>
    <row r="371" spans="8:19" ht="12.75"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</row>
    <row r="372" spans="8:19" ht="12.75"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</row>
    <row r="373" spans="8:19" ht="12.75"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</row>
    <row r="374" spans="8:19" ht="12.75"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</row>
    <row r="375" spans="8:19" ht="12.75"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</row>
    <row r="376" spans="8:19" ht="12.75"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</row>
    <row r="377" spans="8:19" ht="12.75"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</row>
    <row r="378" spans="8:19" ht="12.75"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</row>
    <row r="379" spans="8:19" ht="12.75"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</row>
    <row r="380" spans="8:19" ht="12.75"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</row>
    <row r="381" spans="8:19" ht="12.75"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</row>
    <row r="382" spans="8:19" ht="12.75"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</row>
    <row r="383" spans="8:19" ht="12.75"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</row>
    <row r="384" spans="8:19" ht="12.75"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</row>
    <row r="385" spans="8:19" ht="12.75"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</row>
    <row r="386" spans="8:19" ht="12.75"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</row>
    <row r="387" spans="8:19" ht="12.75"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</row>
    <row r="388" spans="8:19" ht="12.75"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</row>
    <row r="389" spans="8:19" ht="12.75"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</row>
    <row r="390" spans="8:19" ht="12.75"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</row>
    <row r="391" spans="8:19" ht="12.75"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</row>
    <row r="392" spans="8:19" ht="12.75"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</row>
    <row r="393" spans="8:19" ht="12.75"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</row>
    <row r="394" spans="8:19" ht="12.75"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</row>
    <row r="395" spans="8:19" ht="12.75"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</row>
    <row r="396" spans="8:19" ht="12.75"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</row>
    <row r="397" spans="8:19" ht="12.75"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</row>
    <row r="398" spans="8:19" ht="12.75"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</row>
    <row r="399" spans="8:19" ht="12.75"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</row>
    <row r="400" spans="8:19" ht="12.75"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</row>
    <row r="401" spans="8:19" ht="12.75"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</row>
    <row r="402" spans="8:19" ht="12.75"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</row>
    <row r="403" spans="8:19" ht="12.75"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</row>
    <row r="404" spans="8:19" ht="12.75"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</row>
    <row r="405" spans="8:19" ht="12.75"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</row>
    <row r="406" spans="8:19" ht="12.75"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</row>
    <row r="407" spans="8:19" ht="12.75"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</row>
    <row r="408" spans="8:19" ht="12.75"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</row>
    <row r="409" spans="8:19" ht="12.75"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</row>
    <row r="410" spans="8:19" ht="12.75"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</row>
    <row r="411" spans="8:19" ht="12.75"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</row>
    <row r="412" spans="8:19" ht="12.75"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</row>
    <row r="413" spans="8:19" ht="12.75"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</row>
    <row r="414" spans="8:19" ht="12.75"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</row>
    <row r="415" spans="8:19" ht="12.75"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</row>
    <row r="416" spans="8:19" ht="12.75"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</row>
    <row r="417" spans="8:19" ht="12.75"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</row>
    <row r="418" spans="8:19" ht="12.75"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</row>
    <row r="419" spans="8:19" ht="12.75"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</row>
    <row r="420" spans="8:19" ht="12.75"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</row>
    <row r="421" spans="8:19" ht="12.75"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</row>
    <row r="422" spans="8:19" ht="12.75"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</row>
    <row r="423" spans="8:19" ht="12.75"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</row>
    <row r="424" spans="8:19" ht="12.75"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</row>
    <row r="425" spans="8:19" ht="12.75"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</row>
    <row r="426" spans="8:19" ht="12.75"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</row>
    <row r="427" spans="8:19" ht="12.75"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</row>
    <row r="428" spans="8:19" ht="12.75"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</row>
    <row r="429" spans="8:19" ht="12.75"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</row>
    <row r="430" spans="8:19" ht="12.75"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</row>
    <row r="431" spans="8:19" ht="12.75"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</row>
    <row r="432" spans="8:19" ht="12.75"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</row>
    <row r="433" spans="8:19" ht="12.75"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</row>
    <row r="434" spans="8:19" ht="12.75"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</row>
    <row r="435" spans="8:19" ht="12.75"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</row>
    <row r="436" spans="8:19" ht="12.75"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</row>
    <row r="437" spans="8:19" ht="12.75"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</row>
    <row r="438" spans="8:19" ht="12.75"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</row>
    <row r="439" spans="8:19" ht="12.75"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</row>
    <row r="440" spans="8:19" ht="12.75"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</row>
    <row r="441" spans="8:19" ht="12.75"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</row>
    <row r="442" spans="8:19" ht="12.75"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</row>
    <row r="443" spans="8:19" ht="12.75"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</row>
    <row r="444" spans="8:19" ht="12.75"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</row>
    <row r="445" spans="8:19" ht="12.75"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</row>
    <row r="446" spans="8:19" ht="12.75"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</row>
    <row r="447" spans="8:19" ht="12.75"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</row>
    <row r="448" spans="8:19" ht="12.75"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</row>
    <row r="449" spans="8:19" ht="12.75"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</row>
    <row r="450" spans="8:19" ht="12.75"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</row>
    <row r="451" spans="8:19" ht="12.75"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</row>
    <row r="452" spans="8:19" ht="12.75"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</row>
    <row r="453" spans="8:19" ht="12.75"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</row>
    <row r="454" spans="8:19" ht="12.75"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</row>
    <row r="455" spans="8:19" ht="12.75"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</row>
    <row r="456" spans="8:19" ht="12.75"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</row>
    <row r="457" spans="8:19" ht="12.75"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</row>
    <row r="458" spans="8:19" ht="12.75"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</row>
    <row r="459" spans="8:19" ht="12.75"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</row>
    <row r="460" spans="8:19" ht="12.75"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</row>
    <row r="461" spans="8:19" ht="12.75"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</row>
    <row r="462" spans="8:19" ht="12.75"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</row>
    <row r="463" spans="8:19" ht="12.75"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</row>
    <row r="464" spans="8:19" ht="12.75"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</row>
    <row r="465" spans="8:19" ht="12.75"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</row>
    <row r="466" spans="8:19" ht="12.75"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</row>
    <row r="467" spans="8:19" ht="12.75"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</row>
    <row r="468" spans="8:19" ht="12.75"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</row>
    <row r="469" spans="8:19" ht="12.75"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</row>
    <row r="470" spans="8:19" ht="12.75"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</row>
    <row r="471" spans="8:19" ht="12.75"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</row>
    <row r="472" spans="8:19" ht="12.75"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</row>
    <row r="473" spans="8:19" ht="12.75"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</row>
    <row r="474" spans="8:19" ht="12.75"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</row>
    <row r="475" spans="8:19" ht="12.75"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</row>
    <row r="476" spans="8:19" ht="12.75"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</row>
    <row r="477" spans="8:19" ht="12.75"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</row>
    <row r="478" spans="8:19" ht="12.75"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</row>
    <row r="479" spans="8:19" ht="12.75"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</row>
    <row r="480" spans="8:19" ht="12.75"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</row>
    <row r="481" spans="8:19" ht="12.75"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</row>
    <row r="482" spans="8:19" ht="12.75"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</row>
    <row r="483" spans="8:19" ht="12.75"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</row>
    <row r="484" spans="8:19" ht="12.75"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</row>
    <row r="485" spans="8:19" ht="12.75"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</row>
    <row r="486" spans="8:19" ht="12.75"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</row>
    <row r="487" spans="8:19" ht="12.75"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</row>
    <row r="488" spans="8:19" ht="12.75"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</row>
    <row r="489" spans="8:19" ht="12.75"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</row>
    <row r="490" spans="8:19" ht="12.75"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</row>
    <row r="491" spans="8:19" ht="12.75"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</row>
    <row r="492" spans="8:19" ht="12.75"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</row>
    <row r="493" spans="8:19" ht="12.75"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</row>
    <row r="494" spans="8:19" ht="12.75"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</row>
    <row r="495" spans="8:19" ht="12.75"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</row>
    <row r="496" spans="8:19" ht="12.75"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</row>
    <row r="497" spans="8:19" ht="12.75"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</row>
    <row r="498" spans="8:19" ht="12.75"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</row>
    <row r="499" spans="8:19" ht="12.75"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</row>
    <row r="500" spans="8:19" ht="12.75"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</row>
    <row r="501" spans="8:19" ht="12.75"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</row>
    <row r="502" spans="8:19" ht="12.75"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</row>
    <row r="503" spans="8:19" ht="12.75"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</row>
    <row r="504" spans="8:19" ht="12.75"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</row>
    <row r="505" spans="8:19" ht="12.75"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</row>
    <row r="506" spans="8:19" ht="12.75"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</row>
    <row r="507" spans="8:19" ht="12.75"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</row>
    <row r="508" spans="8:19" ht="12.75"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</row>
    <row r="509" spans="8:19" ht="12.75"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</row>
    <row r="510" spans="8:19" ht="12.75"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</row>
    <row r="511" spans="8:19" ht="12.75"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</row>
    <row r="512" spans="8:19" ht="12.75"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</row>
    <row r="513" spans="8:19" ht="12.75"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</row>
    <row r="514" spans="8:19" ht="12.75"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</row>
    <row r="515" spans="8:19" ht="12.75"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</row>
    <row r="516" spans="8:19" ht="12.75"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</row>
    <row r="517" spans="8:19" ht="12.75"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</row>
    <row r="518" spans="8:19" ht="12.75"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</row>
    <row r="519" spans="8:19" ht="12.75"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</row>
    <row r="520" spans="8:19" ht="12.75"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</row>
    <row r="521" spans="8:19" ht="12.75"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</row>
    <row r="522" spans="8:19" ht="12.75"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</row>
    <row r="523" spans="8:19" ht="12.75"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</row>
    <row r="524" spans="8:19" ht="12.75"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</row>
    <row r="525" spans="8:19" ht="12.75"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</row>
    <row r="526" spans="8:19" ht="12.75"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</row>
    <row r="527" spans="8:19" ht="12.75"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</row>
    <row r="528" spans="8:19" ht="12.75"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</row>
    <row r="529" spans="8:19" ht="12.75"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</row>
    <row r="530" spans="8:19" ht="12.75"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</row>
    <row r="531" spans="8:19" ht="12.75"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</row>
    <row r="532" spans="8:19" ht="12.75"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</row>
    <row r="533" spans="8:19" ht="12.75"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</row>
    <row r="534" spans="8:19" ht="12.75"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</row>
    <row r="535" spans="8:19" ht="12.75"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</row>
    <row r="536" spans="8:19" ht="12.75"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</row>
    <row r="537" spans="8:19" ht="12.75"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</row>
    <row r="538" spans="8:19" ht="12.75"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</row>
    <row r="539" spans="8:19" ht="12.75"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</row>
    <row r="540" spans="8:19" ht="12.75"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</row>
    <row r="541" spans="8:19" ht="12.75"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</row>
    <row r="542" spans="8:19" ht="12.75"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</row>
    <row r="543" spans="8:19" ht="12.75"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</row>
    <row r="544" spans="8:19" ht="12.75"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</row>
    <row r="545" spans="8:19" ht="12.75"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</row>
    <row r="546" spans="8:19" ht="12.75"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</row>
    <row r="547" spans="8:19" ht="12.75"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</row>
    <row r="548" spans="8:19" ht="12.75"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</row>
    <row r="549" spans="8:19" ht="12.75"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</row>
    <row r="550" spans="8:19" ht="12.75"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</row>
    <row r="551" spans="8:19" ht="12.75"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</row>
    <row r="552" spans="8:19" ht="12.75"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</row>
    <row r="553" spans="8:19" ht="12.75"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</row>
    <row r="554" spans="8:19" ht="12.75"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</row>
    <row r="555" spans="8:19" ht="12.75"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</row>
    <row r="556" spans="8:19" ht="12.75"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</row>
    <row r="557" spans="8:19" ht="12.75"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</row>
    <row r="558" spans="8:19" ht="12.75"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</row>
    <row r="559" spans="8:19" ht="12.75"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</row>
    <row r="560" spans="8:19" ht="12.75"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</row>
    <row r="561" spans="8:19" ht="12.75"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</row>
    <row r="562" spans="8:19" ht="12.75"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</row>
    <row r="563" spans="8:19" ht="12.75"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</row>
    <row r="564" spans="8:19" ht="12.75"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</row>
    <row r="565" spans="8:19" ht="12.75"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</row>
    <row r="566" spans="8:19" ht="12.75"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</row>
    <row r="567" spans="8:19" ht="12.75"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</row>
    <row r="568" spans="8:19" ht="12.75"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</row>
    <row r="569" spans="8:19" ht="12.75"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</row>
    <row r="570" spans="8:19" ht="12.75"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</row>
    <row r="571" spans="8:19" ht="12.75"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</row>
    <row r="572" spans="8:19" ht="12.75"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</row>
    <row r="573" spans="8:19" ht="12.75"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</row>
    <row r="574" spans="8:19" ht="12.75"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</row>
    <row r="575" spans="8:19" ht="12.75"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</row>
    <row r="576" spans="8:19" ht="12.75"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</row>
    <row r="577" spans="8:19" ht="12.75"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</row>
    <row r="578" spans="8:19" ht="12.75"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</row>
    <row r="579" spans="8:19" ht="12.75"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</row>
    <row r="580" spans="8:19" ht="12.75"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</row>
    <row r="581" spans="8:19" ht="12.75"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</row>
    <row r="582" spans="8:19" ht="12.75"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</row>
    <row r="583" spans="8:19" ht="12.75"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</row>
    <row r="584" spans="8:19" ht="12.75"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</row>
    <row r="585" spans="8:19" ht="12.75"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</row>
    <row r="586" spans="8:19" ht="12.75"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</row>
    <row r="587" spans="8:19" ht="12.75"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</row>
    <row r="588" spans="8:19" ht="12.75"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</row>
    <row r="589" spans="8:19" ht="12.75"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</row>
    <row r="590" spans="8:19" ht="12.75"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</row>
    <row r="591" spans="8:19" ht="12.75"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</row>
    <row r="592" spans="8:19" ht="12.75"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</row>
    <row r="593" spans="8:19" ht="12.75"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</row>
    <row r="594" spans="8:19" ht="12.75"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</row>
    <row r="595" spans="8:19" ht="12.75"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</row>
    <row r="596" spans="8:19" ht="12.75"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</row>
    <row r="597" spans="8:19" ht="12.75"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</row>
    <row r="598" spans="8:19" ht="12.75"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</row>
    <row r="599" spans="8:19" ht="12.75"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</row>
    <row r="600" spans="8:19" ht="12.75"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</row>
    <row r="601" spans="8:19" ht="12.75"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</row>
    <row r="602" spans="8:19" ht="12.75"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</row>
    <row r="603" spans="8:19" ht="12.75"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</row>
    <row r="604" spans="8:19" ht="12.75"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</row>
    <row r="605" spans="8:19" ht="12.75"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</row>
    <row r="606" spans="8:19" ht="12.75"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</row>
    <row r="607" spans="8:19" ht="12.75"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</row>
    <row r="608" spans="8:19" ht="12.75"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</row>
    <row r="609" spans="8:19" ht="12.75"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</row>
    <row r="610" spans="8:19" ht="12.75"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</row>
    <row r="611" spans="8:19" ht="12.75"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</row>
    <row r="612" spans="8:19" ht="12.75"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</row>
    <row r="613" spans="8:19" ht="12.75"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</row>
    <row r="614" spans="8:19" ht="12.75"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</row>
    <row r="615" spans="8:19" ht="12.75"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</row>
    <row r="616" spans="8:19" ht="12.75"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</row>
    <row r="617" spans="8:19" ht="12.75"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</row>
    <row r="618" spans="8:19" ht="12.75"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</row>
    <row r="619" spans="8:19" ht="12.75"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</row>
    <row r="620" spans="8:19" ht="12.75"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</row>
    <row r="621" spans="8:19" ht="12.75"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</row>
    <row r="622" spans="8:19" ht="12.75"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</row>
    <row r="623" spans="8:19" ht="12.75"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</row>
    <row r="624" spans="8:19" ht="12.75"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</row>
    <row r="625" spans="8:19" ht="12.75"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</row>
    <row r="626" spans="8:19" ht="12.75"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</row>
    <row r="627" spans="8:19" ht="12.75"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</row>
    <row r="628" spans="8:19" ht="12.75"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</row>
    <row r="629" spans="8:19" ht="12.75"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</row>
    <row r="630" spans="8:19" ht="12.75"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</row>
    <row r="631" spans="8:19" ht="12.75"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</row>
    <row r="632" spans="8:19" ht="12.75"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</row>
    <row r="633" spans="8:19" ht="12.75"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</row>
    <row r="634" spans="8:19" ht="12.75"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</row>
    <row r="635" spans="8:19" ht="12.75"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</row>
    <row r="636" spans="8:19" ht="12.75"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</row>
    <row r="637" spans="8:19" ht="12.75"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</row>
    <row r="638" spans="8:19" ht="12.75"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</row>
    <row r="639" spans="8:19" ht="12.75"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</row>
    <row r="640" spans="8:19" ht="12.75"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</row>
    <row r="641" spans="8:19" ht="12.75"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</row>
    <row r="642" spans="8:19" ht="12.75"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</row>
    <row r="643" spans="8:19" ht="12.75"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</row>
    <row r="644" spans="8:19" ht="12.75"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</row>
    <row r="645" spans="8:19" ht="12.75"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</row>
    <row r="646" spans="8:19" ht="12.75"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</row>
    <row r="647" spans="8:19" ht="12.75"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</row>
    <row r="648" spans="8:19" ht="12.75"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</row>
    <row r="649" spans="8:19" ht="12.75"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</row>
    <row r="650" spans="8:19" ht="12.75"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</row>
    <row r="651" spans="8:19" ht="12.75"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</row>
    <row r="652" spans="8:19" ht="12.75"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</row>
    <row r="653" spans="8:19" ht="12.75"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</row>
    <row r="654" spans="8:19" ht="12.75"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</row>
    <row r="655" spans="8:19" ht="12.75"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</row>
    <row r="656" spans="8:19" ht="12.75"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</row>
    <row r="657" spans="8:19" ht="12.75"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</row>
    <row r="658" spans="8:19" ht="12.75"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</row>
    <row r="659" spans="8:19" ht="12.75"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</row>
    <row r="660" spans="8:19" ht="12.75"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</row>
    <row r="661" spans="8:19" ht="12.75"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</row>
    <row r="662" spans="8:19" ht="12.75"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</row>
    <row r="663" spans="8:19" ht="12.75"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</row>
    <row r="664" spans="8:19" ht="12.75"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</row>
    <row r="665" spans="8:19" ht="12.75"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</row>
    <row r="666" spans="8:19" ht="12.75"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</row>
    <row r="667" spans="8:19" ht="12.75"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</row>
    <row r="668" spans="8:19" ht="12.75"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</row>
    <row r="669" spans="8:19" ht="12.75"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</row>
    <row r="670" spans="8:19" ht="12.75"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</row>
    <row r="671" spans="8:19" ht="12.75"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</row>
    <row r="672" spans="8:19" ht="12.75"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</row>
    <row r="673" spans="8:19" ht="12.75"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</row>
    <row r="674" spans="8:19" ht="12.75"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</row>
    <row r="675" spans="8:19" ht="12.75"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</row>
    <row r="676" spans="8:19" ht="12.75"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</row>
    <row r="677" spans="8:19" ht="12.75"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</row>
    <row r="678" spans="8:19" ht="12.75"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</row>
    <row r="679" spans="8:19" ht="12.75"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</row>
    <row r="680" spans="8:19" ht="12.75"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</row>
    <row r="681" spans="8:19" ht="12.75"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</row>
    <row r="682" spans="8:19" ht="12.75"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</row>
    <row r="683" spans="8:19" ht="12.75"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</row>
    <row r="684" spans="8:19" ht="12.75"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</row>
    <row r="685" spans="8:19" ht="12.75"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</row>
    <row r="686" spans="8:19" ht="12.75"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</row>
    <row r="687" spans="8:19" ht="12.75"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</row>
    <row r="688" spans="8:19" ht="12.75"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</row>
    <row r="689" spans="8:19" ht="12.75"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</row>
    <row r="690" spans="8:19" ht="12.75"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</row>
    <row r="691" spans="8:19" ht="12.75"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</row>
    <row r="692" spans="8:19" ht="12.75"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</row>
    <row r="693" spans="8:19" ht="12.75"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</row>
    <row r="694" spans="8:19" ht="12.75"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</row>
    <row r="695" spans="8:19" ht="12.75"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</row>
    <row r="696" spans="8:19" ht="12.75"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</row>
    <row r="697" spans="8:19" ht="12.75"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</row>
    <row r="698" spans="8:19" ht="12.75"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</row>
    <row r="699" spans="8:19" ht="12.75"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</row>
    <row r="700" spans="8:19" ht="12.75"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</row>
    <row r="701" spans="8:19" ht="12.75"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</row>
    <row r="702" spans="8:19" ht="12.75"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</row>
    <row r="703" spans="8:19" ht="12.75"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</row>
    <row r="704" spans="8:19" ht="12.75"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</row>
    <row r="705" spans="8:19" ht="12.75"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</row>
    <row r="706" spans="8:19" ht="12.75"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</row>
    <row r="707" spans="8:19" ht="12.75"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</row>
    <row r="708" spans="8:19" ht="12.75"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</row>
    <row r="709" spans="8:19" ht="12.75"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</row>
    <row r="710" spans="8:19" ht="12.75"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</row>
    <row r="711" spans="8:19" ht="12.75"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</row>
    <row r="712" spans="8:19" ht="12.75"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</row>
    <row r="713" spans="8:19" ht="12.75"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</row>
    <row r="714" spans="8:19" ht="12.75"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</row>
    <row r="715" spans="8:19" ht="12.75"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</row>
    <row r="716" spans="8:19" ht="12.75"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</row>
    <row r="717" spans="8:19" ht="12.75"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</row>
    <row r="718" spans="8:19" ht="12.75"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</row>
    <row r="719" spans="8:19" ht="12.75"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</row>
    <row r="720" spans="8:19" ht="12.75"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</row>
    <row r="721" spans="8:19" ht="12.75"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</row>
    <row r="722" spans="8:19" ht="12.75"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</row>
    <row r="723" spans="8:19" ht="12.75"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</row>
    <row r="724" spans="8:19" ht="12.75"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</row>
    <row r="725" spans="8:19" ht="12.75"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</row>
    <row r="726" spans="8:19" ht="12.75"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</row>
    <row r="727" spans="8:19" ht="12.75"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</row>
    <row r="728" spans="8:19" ht="12.75"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</row>
    <row r="729" spans="8:19" ht="12.75"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</row>
    <row r="730" spans="8:19" ht="12.75"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</row>
    <row r="731" spans="8:19" ht="12.75"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</row>
    <row r="732" spans="8:19" ht="12.75"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</row>
    <row r="733" spans="8:19" ht="12.75"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</row>
    <row r="734" spans="8:19" ht="12.75"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</row>
    <row r="735" spans="8:19" ht="12.75"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</row>
    <row r="736" spans="8:19" ht="12.75"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</row>
    <row r="737" spans="8:19" ht="12.75"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</row>
    <row r="738" spans="8:19" ht="12.75"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</row>
    <row r="739" spans="8:19" ht="12.75"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</row>
    <row r="740" spans="8:19" ht="12.75"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</row>
    <row r="741" spans="8:19" ht="12.75"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</row>
    <row r="742" spans="8:19" ht="12.75"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</row>
    <row r="743" spans="8:19" ht="12.75"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</row>
    <row r="744" spans="8:19" ht="12.75"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</row>
    <row r="745" spans="8:19" ht="12.75"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</row>
    <row r="746" spans="8:19" ht="12.75"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</row>
    <row r="747" spans="8:19" ht="12.75"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</row>
    <row r="748" spans="8:19" ht="12.75"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</row>
    <row r="749" spans="8:19" ht="12.75"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</row>
    <row r="750" spans="8:19" ht="12.75"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</row>
    <row r="751" spans="8:19" ht="12.75"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</row>
    <row r="752" spans="8:19" ht="12.75"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</row>
    <row r="753" spans="8:19" ht="12.75"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</row>
    <row r="754" spans="8:19" ht="12.75"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</row>
    <row r="755" spans="8:19" ht="12.75"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</row>
    <row r="756" spans="8:19" ht="12.75"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</row>
    <row r="757" spans="8:19" ht="12.75"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</row>
    <row r="758" spans="8:19" ht="12.75"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</row>
    <row r="759" spans="8:19" ht="12.75"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</row>
    <row r="760" spans="8:19" ht="12.75"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</row>
    <row r="761" spans="8:19" ht="12.75"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</row>
    <row r="762" spans="8:19" ht="12.75"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</row>
    <row r="763" spans="8:19" ht="12.75"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</row>
    <row r="764" spans="8:19" ht="12.75"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</row>
    <row r="765" spans="8:19" ht="12.75"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</row>
    <row r="766" spans="8:19" ht="12.75"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</row>
    <row r="767" spans="8:19" ht="12.75"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</row>
    <row r="768" spans="8:19" ht="12.75"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</row>
    <row r="769" spans="8:19" ht="12.75"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</row>
    <row r="770" spans="8:19" ht="12.75"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</row>
    <row r="771" spans="8:19" ht="12.75"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</row>
    <row r="772" spans="8:19" ht="12.75"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</row>
    <row r="773" spans="8:19" ht="12.75"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</row>
    <row r="774" spans="8:19" ht="12.75"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</row>
    <row r="775" spans="8:19" ht="12.75"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</row>
    <row r="776" spans="8:19" ht="12.75"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</row>
    <row r="777" spans="8:19" ht="12.75"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</row>
    <row r="778" spans="8:19" ht="12.75"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</row>
    <row r="779" spans="8:19" ht="12.75"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</row>
    <row r="780" spans="8:19" ht="12.75"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</row>
    <row r="781" spans="8:19" ht="12.75"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</row>
    <row r="782" spans="8:19" ht="12.75"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</row>
    <row r="783" spans="8:19" ht="12.75"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</row>
    <row r="784" spans="8:19" ht="12.75"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</row>
    <row r="785" spans="8:19" ht="12.75"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</row>
    <row r="786" spans="8:19" ht="12.75"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</row>
    <row r="787" spans="8:19" ht="12.75"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</row>
    <row r="788" spans="8:19" ht="12.75"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</row>
    <row r="789" spans="8:19" ht="12.75"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</row>
    <row r="790" spans="8:19" ht="12.75"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</row>
    <row r="791" spans="8:19" ht="12.75"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</row>
    <row r="792" spans="8:19" ht="12.75"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</row>
    <row r="793" spans="8:19" ht="12.75"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</row>
    <row r="794" spans="8:19" ht="12.75"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</row>
    <row r="795" spans="8:19" ht="12.75"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</row>
    <row r="796" spans="8:19" ht="12.75"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</row>
    <row r="797" spans="8:19" ht="12.75"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</row>
    <row r="798" spans="8:19" ht="12.75"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</row>
    <row r="799" spans="8:19" ht="12.75"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</row>
    <row r="800" spans="8:19" ht="12.75"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</row>
    <row r="801" spans="8:19" ht="12.75"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</row>
    <row r="802" spans="8:19" ht="12.75"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</row>
    <row r="803" spans="8:19" ht="12.75"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</row>
    <row r="804" spans="8:19" ht="12.75"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</row>
    <row r="805" spans="8:19" ht="12.75"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</row>
    <row r="806" spans="8:19" ht="12.75"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</row>
    <row r="807" spans="8:19" ht="12.75"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</row>
    <row r="808" spans="8:19" ht="12.75"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</row>
    <row r="809" spans="8:19" ht="12.75"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</row>
    <row r="810" spans="8:19" ht="12.75"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</row>
    <row r="811" spans="8:19" ht="12.75"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</row>
    <row r="812" spans="8:19" ht="12.75"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</row>
    <row r="813" spans="8:19" ht="12.75"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</row>
    <row r="814" spans="8:19" ht="12.75"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</row>
    <row r="815" spans="8:19" ht="12.75"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</row>
    <row r="816" spans="8:19" ht="12.75"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</row>
    <row r="817" spans="8:19" ht="12.75"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</row>
    <row r="818" spans="8:19" ht="12.75"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</row>
    <row r="819" spans="8:19" ht="12.75"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</row>
    <row r="820" spans="8:19" ht="12.75"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</row>
    <row r="821" spans="8:19" ht="12.75"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</row>
    <row r="822" spans="8:19" ht="12.75"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</row>
    <row r="823" spans="8:19" ht="12.75"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</row>
    <row r="824" spans="8:19" ht="12.75"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</row>
    <row r="825" spans="8:19" ht="12.75"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</row>
    <row r="826" spans="8:19" ht="12.75"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</row>
    <row r="827" spans="8:19" ht="12.75"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</row>
    <row r="828" spans="8:19" ht="12.75"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</row>
    <row r="829" spans="8:19" ht="12.75"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</row>
    <row r="830" spans="8:19" ht="12.75"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</row>
    <row r="831" spans="8:19" ht="12.75"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</row>
    <row r="832" spans="8:19" ht="12.75"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</row>
    <row r="833" spans="8:19" ht="12.75"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</row>
    <row r="834" spans="8:19" ht="12.75"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</row>
    <row r="835" spans="8:19" ht="12.75"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</row>
    <row r="836" spans="8:19" ht="12.75"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</row>
    <row r="837" spans="8:19" ht="12.75"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</row>
    <row r="838" spans="8:19" ht="12.75"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</row>
    <row r="839" spans="8:19" ht="12.75"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</row>
    <row r="840" spans="8:19" ht="12.75"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</row>
    <row r="841" spans="8:19" ht="12.75"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</row>
    <row r="842" spans="8:19" ht="12.75"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</row>
    <row r="843" spans="8:19" ht="12.75"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</row>
    <row r="844" spans="8:19" ht="12.75"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</row>
    <row r="845" spans="8:19" ht="12.75"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</row>
    <row r="846" spans="8:19" ht="12.75"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</row>
    <row r="847" spans="8:19" ht="12.75"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</row>
    <row r="848" spans="8:19" ht="12.75"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</row>
    <row r="849" spans="8:19" ht="12.75"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</row>
    <row r="850" spans="8:19" ht="12.75"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</row>
    <row r="851" spans="8:19" ht="12.75"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</row>
    <row r="852" spans="8:19" ht="12.75"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</row>
    <row r="853" spans="8:19" ht="12.75"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</row>
    <row r="854" spans="8:19" ht="12.75"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</row>
    <row r="855" spans="8:19" ht="12.75"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</row>
    <row r="856" spans="8:19" ht="12.75"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</row>
    <row r="857" spans="8:19" ht="12.75"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</row>
    <row r="858" spans="8:19" ht="12.75"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</row>
    <row r="859" spans="8:19" ht="12.75"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</row>
    <row r="860" spans="8:19" ht="12.75"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</row>
    <row r="861" spans="8:19" ht="12.75"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</row>
    <row r="862" spans="8:19" ht="12.75"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</row>
    <row r="863" spans="8:19" ht="12.75"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</row>
    <row r="864" spans="8:19" ht="12.75"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</row>
    <row r="865" spans="8:19" ht="12.75"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</row>
    <row r="866" spans="8:19" ht="12.75"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</row>
    <row r="867" spans="8:19" ht="12.75"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</row>
    <row r="868" spans="8:19" ht="12.75"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</row>
    <row r="869" spans="8:19" ht="12.75"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</row>
    <row r="870" spans="8:19" ht="12.75"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</row>
    <row r="871" spans="8:19" ht="12.75"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</row>
    <row r="872" spans="8:19" ht="12.75"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</row>
    <row r="873" spans="8:19" ht="12.75"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</row>
    <row r="874" spans="8:19" ht="12.75"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</row>
    <row r="875" spans="8:19" ht="12.75"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</row>
    <row r="876" spans="8:19" ht="12.75"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</row>
    <row r="877" spans="8:19" ht="12.75"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</row>
    <row r="878" spans="8:19" ht="12.75"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</row>
    <row r="879" spans="8:19" ht="12.75"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</row>
    <row r="880" spans="8:19" ht="12.75"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</row>
    <row r="881" spans="8:19" ht="12.75"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</row>
    <row r="882" spans="8:19" ht="12.75"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</row>
    <row r="883" spans="8:19" ht="12.75"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</row>
    <row r="884" spans="8:19" ht="12.75"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</row>
    <row r="885" spans="8:19" ht="12.75"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</row>
    <row r="886" spans="8:19" ht="12.75"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</row>
    <row r="887" spans="8:19" ht="12.75"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</row>
    <row r="888" spans="8:19" ht="12.75"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</row>
    <row r="889" spans="8:19" ht="12.75"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</row>
    <row r="890" spans="8:19" ht="12.75"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</row>
    <row r="891" spans="8:19" ht="12.75"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</row>
    <row r="892" spans="8:19" ht="12.75"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</row>
    <row r="893" spans="8:19" ht="12.75"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</row>
    <row r="894" spans="8:19" ht="12.75"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</row>
    <row r="895" spans="8:19" ht="12.75"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</row>
    <row r="896" spans="8:19" ht="12.75"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</row>
    <row r="897" spans="8:19" ht="12.75"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</row>
    <row r="898" spans="8:19" ht="12.75"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</row>
    <row r="899" spans="8:19" ht="12.75"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</row>
    <row r="900" spans="8:19" ht="12.75"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</row>
    <row r="901" spans="8:19" ht="12.75"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</row>
    <row r="902" spans="8:19" ht="12.75"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</row>
    <row r="903" spans="8:19" ht="12.75"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</row>
    <row r="904" spans="8:19" ht="12.75"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</row>
    <row r="905" spans="8:19" ht="12.75"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</row>
    <row r="906" spans="8:19" ht="12.75"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</row>
    <row r="907" spans="8:19" ht="12.75"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</row>
    <row r="908" spans="8:19" ht="12.75"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</row>
    <row r="909" spans="8:19" ht="12.75"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</row>
    <row r="910" spans="8:19" ht="12.75"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</row>
    <row r="911" spans="8:19" ht="12.75"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</row>
    <row r="912" spans="8:19" ht="12.75"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</row>
    <row r="913" spans="8:19" ht="12.75"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</row>
    <row r="914" spans="8:19" ht="12.75"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</row>
    <row r="915" spans="8:19" ht="12.75"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</row>
    <row r="916" spans="8:19" ht="12.75"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</row>
    <row r="917" spans="8:19" ht="12.75"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</row>
    <row r="918" spans="8:19" ht="12.75"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</row>
    <row r="919" spans="8:19" ht="12.75"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</row>
    <row r="920" spans="8:19" ht="12.75"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</row>
    <row r="921" spans="8:19" ht="12.75"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</row>
    <row r="922" spans="8:19" ht="12.75"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</row>
    <row r="923" spans="8:19" ht="12.75"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</row>
    <row r="924" spans="8:19" ht="12.75"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</row>
    <row r="925" spans="8:19" ht="12.75"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</row>
    <row r="926" spans="8:19" ht="12.75"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</row>
    <row r="927" spans="8:19" ht="12.75"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</row>
    <row r="928" spans="8:19" ht="12.75"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</row>
    <row r="929" spans="8:19" ht="12.75"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</row>
    <row r="930" spans="8:19" ht="12.75"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</row>
    <row r="931" spans="8:19" ht="12.75"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</row>
    <row r="932" spans="8:19" ht="12.75"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</row>
    <row r="933" spans="8:19" ht="12.75"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</row>
    <row r="934" spans="8:19" ht="12.75"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</row>
    <row r="935" spans="8:19" ht="12.75"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</row>
    <row r="936" spans="8:19" ht="12.75"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</row>
    <row r="937" spans="8:19" ht="12.75"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</row>
    <row r="938" spans="8:19" ht="12.75"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</row>
    <row r="939" spans="8:19" ht="12.75"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</row>
    <row r="940" spans="8:19" ht="12.75"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</row>
    <row r="941" spans="8:19" ht="12.75"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</row>
    <row r="942" spans="8:19" ht="12.75"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</row>
    <row r="943" spans="8:19" ht="12.75"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</row>
    <row r="944" spans="8:19" ht="12.75"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</row>
    <row r="945" spans="8:19" ht="12.75"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</row>
    <row r="946" spans="8:19" ht="12.75"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</row>
    <row r="947" spans="8:19" ht="12.75"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</row>
    <row r="948" spans="8:19" ht="12.75"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</row>
    <row r="949" spans="8:19" ht="12.75"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</row>
    <row r="950" spans="8:19" ht="12.75"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</row>
    <row r="951" spans="8:19" ht="12.75"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</row>
    <row r="952" spans="8:19" ht="12.75"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</row>
    <row r="953" spans="8:19" ht="12.75"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</row>
    <row r="954" spans="8:19" ht="12.75"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</row>
    <row r="955" spans="8:19" ht="12.75"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</row>
    <row r="956" spans="8:19" ht="12.75"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</row>
    <row r="957" spans="8:19" ht="12.75"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</row>
    <row r="958" spans="8:19" ht="12.75"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</row>
    <row r="959" spans="8:19" ht="12.75"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</row>
    <row r="960" spans="8:19" ht="12.75"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</row>
    <row r="961" spans="8:19" ht="12.75"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</row>
    <row r="962" spans="8:19" ht="12.75"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</row>
    <row r="963" spans="8:19" ht="12.75"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</row>
    <row r="964" spans="8:19" ht="12.75"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</row>
    <row r="965" spans="8:19" ht="12.75"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</row>
    <row r="966" spans="8:19" ht="12.75"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</row>
    <row r="967" spans="8:19" ht="12.75"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</row>
    <row r="968" spans="8:19" ht="12.75"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</row>
    <row r="969" spans="8:19" ht="12.75"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</row>
    <row r="970" spans="8:19" ht="12.75"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</row>
    <row r="971" spans="8:19" ht="12.75"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</row>
    <row r="972" spans="8:19" ht="12.75"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</row>
    <row r="973" spans="8:19" ht="12.75"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</row>
    <row r="974" spans="8:19" ht="12.75"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</row>
    <row r="975" spans="8:19" ht="12.75"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</row>
    <row r="976" spans="8:19" ht="12.75"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</row>
    <row r="977" spans="8:19" ht="12.75"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</row>
    <row r="978" spans="8:19" ht="12.75"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</row>
    <row r="979" spans="8:19" ht="12.75"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</row>
    <row r="980" spans="8:19" ht="12.75"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</row>
    <row r="981" spans="8:19" ht="12.75"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</row>
    <row r="982" spans="8:19" ht="12.75"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</row>
    <row r="983" spans="8:19" ht="12.75"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</row>
    <row r="984" spans="8:19" ht="12.75"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</row>
    <row r="985" spans="8:19" ht="12.75"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</row>
    <row r="986" spans="8:19" ht="12.75"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</row>
    <row r="987" spans="8:19" ht="12.75"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</row>
    <row r="988" spans="8:19" ht="12.75"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</row>
    <row r="989" spans="8:19" ht="12.75"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</row>
    <row r="990" spans="8:19" ht="12.75"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</row>
    <row r="991" spans="8:19" ht="12.75"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</row>
    <row r="992" spans="8:19" ht="12.75"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</row>
    <row r="993" spans="8:19" ht="12.75"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</row>
    <row r="994" spans="8:19" ht="12.75"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</row>
    <row r="995" spans="8:19" ht="12.75"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</row>
    <row r="996" spans="8:19" ht="12.75"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</row>
    <row r="997" spans="8:19" ht="12.75"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</row>
    <row r="998" spans="8:19" ht="12.75"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</row>
    <row r="999" spans="8:19" ht="12.75"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</row>
    <row r="1000" spans="8:19" ht="12.75"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</row>
    <row r="1001" spans="8:19" ht="12.75"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</row>
  </sheetData>
  <mergeCells count="5">
    <mergeCell ref="A1:R1"/>
    <mergeCell ref="I2:J2"/>
    <mergeCell ref="K2:L2"/>
    <mergeCell ref="M2:N2"/>
    <mergeCell ref="O2:P2"/>
  </mergeCells>
  <conditionalFormatting sqref="I3:K102">
    <cfRule type="cellIs" dxfId="3" priority="1" operator="equal">
      <formula>180</formula>
    </cfRule>
  </conditionalFormatting>
  <printOptions horizontalCentered="1" gridLines="1"/>
  <pageMargins left="0.7" right="0.7" top="0.75" bottom="0.75" header="0" footer="0"/>
  <pageSetup paperSize="9" scale="50" fitToHeight="0" pageOrder="overThenDown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49"/>
  <sheetViews>
    <sheetView view="pageBreakPreview" zoomScale="60" zoomScaleNormal="100" workbookViewId="0">
      <selection activeCell="F61" sqref="F61"/>
    </sheetView>
  </sheetViews>
  <sheetFormatPr defaultColWidth="14.42578125" defaultRowHeight="15.75" customHeight="1"/>
  <cols>
    <col min="1" max="5" width="14.42578125" style="4"/>
    <col min="6" max="6" width="19.140625" style="4" customWidth="1"/>
    <col min="7" max="7" width="17.28515625" style="4" customWidth="1"/>
    <col min="8" max="16384" width="14.42578125" style="4"/>
  </cols>
  <sheetData>
    <row r="1" spans="1:14" ht="123" customHeight="1" thickTop="1" thickBot="1">
      <c r="A1" s="1" t="s">
        <v>146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3.5" thickTop="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32" t="s">
        <v>9</v>
      </c>
      <c r="J2" s="32" t="s">
        <v>10</v>
      </c>
      <c r="K2" s="32" t="s">
        <v>11</v>
      </c>
      <c r="L2" s="33" t="s">
        <v>147</v>
      </c>
      <c r="M2" s="7" t="s">
        <v>12</v>
      </c>
      <c r="N2" s="8" t="s">
        <v>13</v>
      </c>
    </row>
    <row r="3" spans="1:14" ht="14.25">
      <c r="A3" s="9">
        <v>1</v>
      </c>
      <c r="B3" s="11" t="s">
        <v>148</v>
      </c>
      <c r="C3" s="11" t="s">
        <v>27</v>
      </c>
      <c r="D3" s="12" t="s">
        <v>28</v>
      </c>
      <c r="E3" s="12" t="s">
        <v>149</v>
      </c>
      <c r="F3" s="12">
        <v>11466</v>
      </c>
      <c r="G3" s="12" t="s">
        <v>24</v>
      </c>
      <c r="H3" s="12">
        <v>26</v>
      </c>
      <c r="I3" s="34">
        <v>1000</v>
      </c>
      <c r="J3" s="34">
        <v>995.59471365638763</v>
      </c>
      <c r="K3" s="34">
        <v>1000</v>
      </c>
      <c r="L3" s="35">
        <v>995.6</v>
      </c>
      <c r="M3" s="36">
        <f t="shared" ref="M3:M7" si="0">SUM(I3:L3)</f>
        <v>3991.1947136563876</v>
      </c>
      <c r="N3" s="15" t="s">
        <v>19</v>
      </c>
    </row>
    <row r="4" spans="1:14" ht="14.25">
      <c r="A4" s="9">
        <v>2</v>
      </c>
      <c r="B4" s="11" t="s">
        <v>123</v>
      </c>
      <c r="C4" s="11" t="s">
        <v>150</v>
      </c>
      <c r="D4" s="12" t="s">
        <v>16</v>
      </c>
      <c r="E4" s="12" t="s">
        <v>151</v>
      </c>
      <c r="F4" s="12">
        <v>82354</v>
      </c>
      <c r="G4" s="12" t="s">
        <v>18</v>
      </c>
      <c r="H4" s="12">
        <v>3</v>
      </c>
      <c r="I4" s="34">
        <v>991.24726477024069</v>
      </c>
      <c r="J4" s="34">
        <v>998.90109890109875</v>
      </c>
      <c r="K4" s="34">
        <v>1000</v>
      </c>
      <c r="L4" s="35">
        <v>1000</v>
      </c>
      <c r="M4" s="36">
        <f t="shared" si="0"/>
        <v>3990.1483636713392</v>
      </c>
      <c r="N4" s="15" t="s">
        <v>25</v>
      </c>
    </row>
    <row r="5" spans="1:14" ht="14.25">
      <c r="A5" s="9">
        <v>3</v>
      </c>
      <c r="B5" s="37" t="s">
        <v>77</v>
      </c>
      <c r="C5" s="11" t="s">
        <v>78</v>
      </c>
      <c r="D5" s="12" t="s">
        <v>16</v>
      </c>
      <c r="E5" s="12" t="s">
        <v>79</v>
      </c>
      <c r="F5" s="12">
        <v>53721</v>
      </c>
      <c r="G5" s="12" t="s">
        <v>24</v>
      </c>
      <c r="H5" s="12">
        <v>5</v>
      </c>
      <c r="I5" s="34">
        <v>1000</v>
      </c>
      <c r="J5" s="34">
        <v>1000</v>
      </c>
      <c r="K5" s="34">
        <v>995.61403508771934</v>
      </c>
      <c r="L5" s="35">
        <v>991.2</v>
      </c>
      <c r="M5" s="36">
        <f t="shared" si="0"/>
        <v>3986.8140350877193</v>
      </c>
      <c r="N5" s="15" t="s">
        <v>30</v>
      </c>
    </row>
    <row r="6" spans="1:14" ht="14.25">
      <c r="A6" s="9">
        <v>4</v>
      </c>
      <c r="B6" s="11" t="s">
        <v>152</v>
      </c>
      <c r="C6" s="11" t="s">
        <v>153</v>
      </c>
      <c r="D6" s="12" t="s">
        <v>16</v>
      </c>
      <c r="E6" s="12" t="s">
        <v>154</v>
      </c>
      <c r="F6" s="12">
        <v>54150</v>
      </c>
      <c r="G6" s="12" t="s">
        <v>24</v>
      </c>
      <c r="H6" s="12">
        <v>2</v>
      </c>
      <c r="I6" s="34">
        <v>984.68271334792121</v>
      </c>
      <c r="J6" s="34">
        <v>991.20879120879113</v>
      </c>
      <c r="K6" s="34">
        <v>991.22807017543857</v>
      </c>
      <c r="L6" s="35">
        <v>993.4</v>
      </c>
      <c r="M6" s="36">
        <f t="shared" si="0"/>
        <v>3960.5195747321509</v>
      </c>
      <c r="N6" s="18">
        <v>4</v>
      </c>
    </row>
    <row r="7" spans="1:14" ht="14.25">
      <c r="A7" s="9">
        <v>5</v>
      </c>
      <c r="B7" s="11" t="s">
        <v>67</v>
      </c>
      <c r="C7" s="11" t="s">
        <v>155</v>
      </c>
      <c r="D7" s="12" t="s">
        <v>16</v>
      </c>
      <c r="E7" s="12" t="s">
        <v>156</v>
      </c>
      <c r="F7" s="12">
        <v>209266</v>
      </c>
      <c r="G7" s="12" t="s">
        <v>18</v>
      </c>
      <c r="H7" s="12">
        <v>76</v>
      </c>
      <c r="I7" s="34">
        <v>1000</v>
      </c>
      <c r="J7" s="34">
        <v>1000</v>
      </c>
      <c r="K7" s="34">
        <v>982.41758241758237</v>
      </c>
      <c r="L7" s="35">
        <v>978</v>
      </c>
      <c r="M7" s="36">
        <f t="shared" si="0"/>
        <v>3960.4175824175823</v>
      </c>
      <c r="N7" s="18">
        <v>5</v>
      </c>
    </row>
    <row r="8" spans="1:14" ht="14.25">
      <c r="A8" s="9">
        <v>6</v>
      </c>
      <c r="B8" s="11" t="s">
        <v>104</v>
      </c>
      <c r="C8" s="11" t="s">
        <v>105</v>
      </c>
      <c r="D8" s="12" t="s">
        <v>16</v>
      </c>
      <c r="E8" s="12" t="s">
        <v>106</v>
      </c>
      <c r="F8" s="12">
        <v>94376</v>
      </c>
      <c r="G8" s="12" t="s">
        <v>18</v>
      </c>
      <c r="H8" s="12">
        <v>9</v>
      </c>
      <c r="I8" s="34">
        <v>1000</v>
      </c>
      <c r="J8" s="34">
        <v>973.56828193832598</v>
      </c>
      <c r="K8" s="34">
        <v>990.99099099099124</v>
      </c>
      <c r="L8" s="34"/>
      <c r="M8" s="36">
        <v>2964.5592729293171</v>
      </c>
      <c r="N8" s="18">
        <v>6</v>
      </c>
    </row>
    <row r="9" spans="1:14" ht="14.25">
      <c r="A9" s="9">
        <v>7</v>
      </c>
      <c r="B9" s="11" t="s">
        <v>157</v>
      </c>
      <c r="C9" s="11" t="s">
        <v>158</v>
      </c>
      <c r="D9" s="12" t="s">
        <v>33</v>
      </c>
      <c r="E9" s="12" t="s">
        <v>159</v>
      </c>
      <c r="F9" s="12">
        <v>24592</v>
      </c>
      <c r="G9" s="12" t="s">
        <v>24</v>
      </c>
      <c r="H9" s="12">
        <v>33</v>
      </c>
      <c r="I9" s="34">
        <v>984.68271334792109</v>
      </c>
      <c r="J9" s="34">
        <v>973.68421052631584</v>
      </c>
      <c r="K9" s="34">
        <v>973.62637362637361</v>
      </c>
      <c r="L9" s="34"/>
      <c r="M9" s="36">
        <v>2931.9932975006104</v>
      </c>
      <c r="N9" s="18">
        <v>7</v>
      </c>
    </row>
    <row r="10" spans="1:14" ht="14.25">
      <c r="A10" s="9">
        <v>8</v>
      </c>
      <c r="B10" s="11" t="s">
        <v>120</v>
      </c>
      <c r="C10" s="11" t="s">
        <v>121</v>
      </c>
      <c r="D10" s="12" t="s">
        <v>16</v>
      </c>
      <c r="E10" s="12" t="s">
        <v>122</v>
      </c>
      <c r="F10" s="12">
        <v>65610</v>
      </c>
      <c r="G10" s="12" t="s">
        <v>18</v>
      </c>
      <c r="H10" s="12">
        <v>4</v>
      </c>
      <c r="I10" s="34">
        <v>924.27616926503345</v>
      </c>
      <c r="J10" s="35">
        <v>1000</v>
      </c>
      <c r="K10" s="34">
        <v>997.78270509977813</v>
      </c>
      <c r="L10" s="34"/>
      <c r="M10" s="36">
        <v>2922.0588743648113</v>
      </c>
      <c r="N10" s="18">
        <v>8</v>
      </c>
    </row>
    <row r="11" spans="1:14" ht="14.25">
      <c r="A11" s="9">
        <v>9</v>
      </c>
      <c r="B11" s="11" t="s">
        <v>160</v>
      </c>
      <c r="C11" s="11" t="s">
        <v>161</v>
      </c>
      <c r="D11" s="12" t="s">
        <v>33</v>
      </c>
      <c r="E11" s="12" t="s">
        <v>162</v>
      </c>
      <c r="F11" s="12">
        <v>70785</v>
      </c>
      <c r="G11" s="12" t="s">
        <v>24</v>
      </c>
      <c r="H11" s="12">
        <v>68</v>
      </c>
      <c r="I11" s="34">
        <v>901.56599552572709</v>
      </c>
      <c r="J11" s="34">
        <v>1000</v>
      </c>
      <c r="K11" s="34">
        <v>1000</v>
      </c>
      <c r="L11" s="34"/>
      <c r="M11" s="36">
        <v>2901.565995525727</v>
      </c>
      <c r="N11" s="18">
        <v>9</v>
      </c>
    </row>
    <row r="12" spans="1:14" ht="14.25">
      <c r="A12" s="9">
        <v>10</v>
      </c>
      <c r="B12" s="11" t="s">
        <v>163</v>
      </c>
      <c r="C12" s="11" t="s">
        <v>164</v>
      </c>
      <c r="D12" s="12" t="s">
        <v>37</v>
      </c>
      <c r="E12" s="12" t="s">
        <v>165</v>
      </c>
      <c r="F12" s="12">
        <v>16136</v>
      </c>
      <c r="G12" s="12" t="s">
        <v>24</v>
      </c>
      <c r="H12" s="12">
        <v>75</v>
      </c>
      <c r="I12" s="34">
        <v>951.00222717149222</v>
      </c>
      <c r="J12" s="34">
        <v>984.17582417582389</v>
      </c>
      <c r="K12" s="34">
        <v>962.63736263736268</v>
      </c>
      <c r="L12" s="34"/>
      <c r="M12" s="36">
        <v>2897.8154139846788</v>
      </c>
      <c r="N12" s="18">
        <v>10</v>
      </c>
    </row>
    <row r="13" spans="1:14" ht="14.25">
      <c r="A13" s="9">
        <v>11</v>
      </c>
      <c r="B13" s="11" t="s">
        <v>81</v>
      </c>
      <c r="C13" s="11" t="s">
        <v>82</v>
      </c>
      <c r="D13" s="12" t="s">
        <v>16</v>
      </c>
      <c r="E13" s="12" t="s">
        <v>83</v>
      </c>
      <c r="F13" s="12">
        <v>54112</v>
      </c>
      <c r="G13" s="12" t="s">
        <v>24</v>
      </c>
      <c r="H13" s="12">
        <v>84</v>
      </c>
      <c r="I13" s="34">
        <v>993.43544857768052</v>
      </c>
      <c r="J13" s="34">
        <v>841.409691629956</v>
      </c>
      <c r="K13" s="34">
        <v>993.34811529933472</v>
      </c>
      <c r="L13" s="34"/>
      <c r="M13" s="36">
        <v>2828.1932555069716</v>
      </c>
      <c r="N13" s="18">
        <v>11</v>
      </c>
    </row>
    <row r="14" spans="1:14" ht="14.25">
      <c r="A14" s="9">
        <v>12</v>
      </c>
      <c r="B14" s="11" t="s">
        <v>166</v>
      </c>
      <c r="C14" s="11" t="s">
        <v>167</v>
      </c>
      <c r="D14" s="12" t="s">
        <v>16</v>
      </c>
      <c r="E14" s="12" t="s">
        <v>168</v>
      </c>
      <c r="F14" s="12">
        <v>66918</v>
      </c>
      <c r="G14" s="12" t="s">
        <v>24</v>
      </c>
      <c r="H14" s="12">
        <v>50</v>
      </c>
      <c r="I14" s="34">
        <v>780.76062639821032</v>
      </c>
      <c r="J14" s="34">
        <v>991.22807017543857</v>
      </c>
      <c r="K14" s="34">
        <v>1000</v>
      </c>
      <c r="L14" s="34"/>
      <c r="M14" s="36">
        <v>2771.9886965736487</v>
      </c>
      <c r="N14" s="18">
        <v>12</v>
      </c>
    </row>
    <row r="15" spans="1:14" ht="14.25">
      <c r="A15" s="9">
        <v>13</v>
      </c>
      <c r="B15" s="11" t="s">
        <v>126</v>
      </c>
      <c r="C15" s="11" t="s">
        <v>127</v>
      </c>
      <c r="D15" s="12" t="s">
        <v>33</v>
      </c>
      <c r="E15" s="12" t="s">
        <v>128</v>
      </c>
      <c r="F15" s="12">
        <v>24603</v>
      </c>
      <c r="G15" s="12" t="s">
        <v>24</v>
      </c>
      <c r="H15" s="12">
        <v>22</v>
      </c>
      <c r="I15" s="34">
        <v>776.80525164113783</v>
      </c>
      <c r="J15" s="34">
        <v>950.47169811320771</v>
      </c>
      <c r="K15" s="34">
        <v>984.64912280701753</v>
      </c>
      <c r="L15" s="34"/>
      <c r="M15" s="36">
        <v>2711.9260725613631</v>
      </c>
      <c r="N15" s="18">
        <v>13</v>
      </c>
    </row>
    <row r="16" spans="1:14" ht="14.25">
      <c r="A16" s="9">
        <v>14</v>
      </c>
      <c r="B16" s="11" t="s">
        <v>115</v>
      </c>
      <c r="C16" s="11" t="s">
        <v>116</v>
      </c>
      <c r="D16" s="12" t="s">
        <v>16</v>
      </c>
      <c r="E16" s="12" t="s">
        <v>117</v>
      </c>
      <c r="F16" s="12">
        <v>66922</v>
      </c>
      <c r="G16" s="12" t="s">
        <v>24</v>
      </c>
      <c r="H16" s="12">
        <v>49</v>
      </c>
      <c r="I16" s="34">
        <v>731.54362416107381</v>
      </c>
      <c r="J16" s="34">
        <v>938.32599118942733</v>
      </c>
      <c r="K16" s="34">
        <v>997.74774774774778</v>
      </c>
      <c r="L16" s="34"/>
      <c r="M16" s="36">
        <v>2667.6173630982489</v>
      </c>
      <c r="N16" s="18">
        <v>14</v>
      </c>
    </row>
    <row r="17" spans="1:14" ht="14.25">
      <c r="A17" s="9">
        <v>15</v>
      </c>
      <c r="B17" s="11" t="s">
        <v>169</v>
      </c>
      <c r="C17" s="11" t="s">
        <v>170</v>
      </c>
      <c r="D17" s="12" t="s">
        <v>52</v>
      </c>
      <c r="E17" s="12" t="s">
        <v>171</v>
      </c>
      <c r="F17" s="12">
        <v>30503</v>
      </c>
      <c r="G17" s="12" t="s">
        <v>24</v>
      </c>
      <c r="H17" s="12">
        <v>17</v>
      </c>
      <c r="I17" s="34">
        <v>910.91314031180411</v>
      </c>
      <c r="J17" s="34">
        <v>834.90566037735857</v>
      </c>
      <c r="K17" s="34">
        <v>829.2682926829267</v>
      </c>
      <c r="L17" s="34"/>
      <c r="M17" s="36">
        <v>2575.0870933720894</v>
      </c>
      <c r="N17" s="18">
        <v>15</v>
      </c>
    </row>
    <row r="18" spans="1:14" ht="14.25">
      <c r="A18" s="9">
        <v>16</v>
      </c>
      <c r="B18" s="11" t="s">
        <v>89</v>
      </c>
      <c r="C18" s="11" t="s">
        <v>118</v>
      </c>
      <c r="D18" s="12" t="s">
        <v>52</v>
      </c>
      <c r="E18" s="12" t="s">
        <v>119</v>
      </c>
      <c r="F18" s="12">
        <v>30504</v>
      </c>
      <c r="G18" s="12" t="s">
        <v>24</v>
      </c>
      <c r="H18" s="12">
        <v>16</v>
      </c>
      <c r="I18" s="34">
        <v>671.14093959731542</v>
      </c>
      <c r="J18" s="34">
        <v>906.15384615384608</v>
      </c>
      <c r="K18" s="34">
        <v>912.28070175438597</v>
      </c>
      <c r="L18" s="34"/>
      <c r="M18" s="36">
        <v>2489.5754875055472</v>
      </c>
      <c r="N18" s="18">
        <v>16</v>
      </c>
    </row>
    <row r="19" spans="1:14" ht="14.25">
      <c r="A19" s="9">
        <v>17</v>
      </c>
      <c r="B19" s="11" t="s">
        <v>172</v>
      </c>
      <c r="C19" s="11" t="s">
        <v>173</v>
      </c>
      <c r="D19" s="12" t="s">
        <v>33</v>
      </c>
      <c r="E19" s="12" t="s">
        <v>174</v>
      </c>
      <c r="F19" s="12">
        <v>70885</v>
      </c>
      <c r="G19" s="12" t="s">
        <v>18</v>
      </c>
      <c r="H19" s="12">
        <v>36</v>
      </c>
      <c r="I19" s="34">
        <v>958.42450765864328</v>
      </c>
      <c r="J19" s="34">
        <v>0</v>
      </c>
      <c r="K19" s="34">
        <v>984.4789356984478</v>
      </c>
      <c r="L19" s="34"/>
      <c r="M19" s="36">
        <v>1942.903443357091</v>
      </c>
      <c r="N19" s="18">
        <v>17</v>
      </c>
    </row>
    <row r="20" spans="1:14" ht="14.25">
      <c r="A20" s="9">
        <v>18</v>
      </c>
      <c r="B20" s="11" t="s">
        <v>175</v>
      </c>
      <c r="C20" s="11" t="s">
        <v>176</v>
      </c>
      <c r="D20" s="12" t="s">
        <v>52</v>
      </c>
      <c r="E20" s="12" t="s">
        <v>177</v>
      </c>
      <c r="F20" s="12" t="s">
        <v>178</v>
      </c>
      <c r="G20" s="12" t="s">
        <v>18</v>
      </c>
      <c r="H20" s="12">
        <v>13</v>
      </c>
      <c r="I20" s="34">
        <v>422.81879194630875</v>
      </c>
      <c r="J20" s="34">
        <v>725.87719298245611</v>
      </c>
      <c r="K20" s="34">
        <v>782.70509977827044</v>
      </c>
      <c r="L20" s="34"/>
      <c r="M20" s="36">
        <v>1931.4010847070354</v>
      </c>
      <c r="N20" s="18">
        <v>18</v>
      </c>
    </row>
    <row r="21" spans="1:14" ht="14.25">
      <c r="A21" s="9">
        <v>19</v>
      </c>
      <c r="B21" s="11" t="s">
        <v>14</v>
      </c>
      <c r="C21" s="11" t="s">
        <v>15</v>
      </c>
      <c r="D21" s="12" t="s">
        <v>16</v>
      </c>
      <c r="E21" s="12" t="s">
        <v>17</v>
      </c>
      <c r="F21" s="12">
        <v>94396</v>
      </c>
      <c r="G21" s="12" t="s">
        <v>18</v>
      </c>
      <c r="H21" s="12">
        <v>6</v>
      </c>
      <c r="I21" s="34">
        <v>0</v>
      </c>
      <c r="J21" s="34">
        <v>956.14035087719299</v>
      </c>
      <c r="K21" s="34">
        <v>661.53846153846155</v>
      </c>
      <c r="L21" s="34"/>
      <c r="M21" s="36">
        <v>1617.6788124156546</v>
      </c>
      <c r="N21" s="18">
        <v>19</v>
      </c>
    </row>
    <row r="22" spans="1:14" ht="14.25">
      <c r="A22" s="9">
        <v>20</v>
      </c>
      <c r="B22" s="11" t="s">
        <v>67</v>
      </c>
      <c r="C22" s="11" t="s">
        <v>68</v>
      </c>
      <c r="D22" s="12" t="s">
        <v>16</v>
      </c>
      <c r="E22" s="12" t="s">
        <v>69</v>
      </c>
      <c r="F22" s="12">
        <v>120105</v>
      </c>
      <c r="G22" s="12" t="s">
        <v>18</v>
      </c>
      <c r="H22" s="12">
        <v>87</v>
      </c>
      <c r="I22" s="34">
        <v>795.10022271714922</v>
      </c>
      <c r="J22" s="34">
        <v>0</v>
      </c>
      <c r="K22" s="34">
        <v>776.31578947368439</v>
      </c>
      <c r="L22" s="34"/>
      <c r="M22" s="36">
        <v>1571.4160121908335</v>
      </c>
      <c r="N22" s="18">
        <v>20</v>
      </c>
    </row>
    <row r="23" spans="1:14" ht="14.25">
      <c r="A23" s="9">
        <v>21</v>
      </c>
      <c r="B23" s="11" t="s">
        <v>57</v>
      </c>
      <c r="C23" s="11" t="s">
        <v>132</v>
      </c>
      <c r="D23" s="12" t="s">
        <v>52</v>
      </c>
      <c r="E23" s="12" t="s">
        <v>133</v>
      </c>
      <c r="F23" s="12" t="s">
        <v>134</v>
      </c>
      <c r="G23" s="12" t="s">
        <v>18</v>
      </c>
      <c r="H23" s="12">
        <v>14</v>
      </c>
      <c r="I23" s="34">
        <v>525.16411378555802</v>
      </c>
      <c r="J23" s="34">
        <v>451.75438596491227</v>
      </c>
      <c r="K23" s="34">
        <v>483.5164835164835</v>
      </c>
      <c r="L23" s="34"/>
      <c r="M23" s="36">
        <v>1460.4349832669539</v>
      </c>
      <c r="N23" s="18">
        <v>21</v>
      </c>
    </row>
    <row r="24" spans="1:14" ht="14.25">
      <c r="A24" s="9">
        <v>22</v>
      </c>
      <c r="B24" s="11" t="s">
        <v>64</v>
      </c>
      <c r="C24" s="11" t="s">
        <v>179</v>
      </c>
      <c r="D24" s="12" t="s">
        <v>52</v>
      </c>
      <c r="E24" s="12" t="s">
        <v>180</v>
      </c>
      <c r="F24" s="12" t="s">
        <v>181</v>
      </c>
      <c r="G24" s="12" t="s">
        <v>18</v>
      </c>
      <c r="H24" s="12">
        <v>7</v>
      </c>
      <c r="I24" s="34">
        <v>0</v>
      </c>
      <c r="J24" s="34">
        <v>0</v>
      </c>
      <c r="K24" s="34">
        <v>378.37837837837844</v>
      </c>
      <c r="L24" s="34"/>
      <c r="M24" s="36">
        <v>378.37837837837844</v>
      </c>
      <c r="N24" s="18">
        <v>22</v>
      </c>
    </row>
    <row r="25" spans="1:14" ht="14.25">
      <c r="A25" s="9">
        <v>23</v>
      </c>
      <c r="B25" s="11" t="s">
        <v>115</v>
      </c>
      <c r="C25" s="11" t="s">
        <v>182</v>
      </c>
      <c r="D25" s="12" t="s">
        <v>16</v>
      </c>
      <c r="E25" s="12" t="s">
        <v>183</v>
      </c>
      <c r="F25" s="12">
        <v>66920</v>
      </c>
      <c r="G25" s="12" t="s">
        <v>24</v>
      </c>
      <c r="H25" s="12">
        <v>77</v>
      </c>
      <c r="I25" s="34">
        <v>0</v>
      </c>
      <c r="J25" s="34">
        <v>0</v>
      </c>
      <c r="K25" s="34">
        <v>0</v>
      </c>
      <c r="L25" s="34"/>
      <c r="M25" s="36">
        <v>0</v>
      </c>
      <c r="N25" s="18"/>
    </row>
    <row r="26" spans="1:14" ht="12.75">
      <c r="A26" s="38"/>
      <c r="I26" s="39"/>
      <c r="J26" s="39"/>
      <c r="K26" s="39"/>
      <c r="L26" s="39"/>
      <c r="M26" s="39"/>
      <c r="N26" s="38"/>
    </row>
    <row r="27" spans="1:14" ht="12.75">
      <c r="A27" s="38"/>
      <c r="I27" s="39"/>
      <c r="J27" s="39"/>
      <c r="K27" s="39"/>
      <c r="L27" s="39"/>
      <c r="M27" s="39"/>
      <c r="N27" s="38"/>
    </row>
    <row r="28" spans="1:14" ht="12.75">
      <c r="A28" s="38"/>
      <c r="N28" s="38"/>
    </row>
    <row r="29" spans="1:14" ht="12.75">
      <c r="A29" s="38"/>
      <c r="I29" s="39"/>
      <c r="J29" s="39"/>
      <c r="K29" s="39"/>
      <c r="L29" s="39"/>
      <c r="M29" s="39"/>
    </row>
    <row r="30" spans="1:14" ht="12.75">
      <c r="I30" s="39"/>
      <c r="J30" s="39"/>
      <c r="K30" s="39"/>
      <c r="L30" s="39"/>
      <c r="M30" s="39"/>
    </row>
    <row r="31" spans="1:14" ht="12.75">
      <c r="I31" s="39"/>
      <c r="J31" s="39"/>
      <c r="K31" s="39"/>
      <c r="L31" s="39"/>
      <c r="M31" s="39"/>
    </row>
    <row r="32" spans="1:14" ht="12.75">
      <c r="I32" s="39"/>
      <c r="J32" s="39"/>
      <c r="K32" s="39"/>
      <c r="L32" s="39"/>
      <c r="M32" s="39"/>
    </row>
    <row r="33" spans="9:13" ht="12.75">
      <c r="I33" s="39"/>
      <c r="J33" s="39"/>
      <c r="K33" s="39"/>
      <c r="L33" s="39"/>
      <c r="M33" s="39"/>
    </row>
    <row r="34" spans="9:13" ht="12.75">
      <c r="I34" s="39"/>
      <c r="J34" s="39"/>
      <c r="K34" s="39"/>
      <c r="L34" s="39"/>
      <c r="M34" s="39"/>
    </row>
    <row r="35" spans="9:13" ht="12.75">
      <c r="I35" s="39"/>
      <c r="J35" s="39"/>
      <c r="K35" s="39"/>
      <c r="L35" s="39"/>
      <c r="M35" s="39"/>
    </row>
    <row r="36" spans="9:13" ht="12.75">
      <c r="I36" s="39"/>
      <c r="J36" s="39"/>
      <c r="K36" s="39"/>
      <c r="L36" s="39"/>
      <c r="M36" s="39"/>
    </row>
    <row r="37" spans="9:13" ht="12.75">
      <c r="I37" s="39"/>
      <c r="J37" s="39"/>
      <c r="K37" s="39"/>
      <c r="L37" s="39"/>
      <c r="M37" s="39"/>
    </row>
    <row r="38" spans="9:13" ht="12.75">
      <c r="I38" s="39"/>
      <c r="J38" s="39"/>
      <c r="K38" s="39"/>
      <c r="L38" s="39"/>
      <c r="M38" s="39"/>
    </row>
    <row r="39" spans="9:13" ht="12.75">
      <c r="I39" s="39"/>
      <c r="J39" s="39"/>
      <c r="K39" s="39"/>
      <c r="L39" s="39"/>
      <c r="M39" s="39"/>
    </row>
    <row r="40" spans="9:13" ht="12.75">
      <c r="I40" s="39"/>
      <c r="J40" s="39"/>
      <c r="K40" s="39"/>
      <c r="L40" s="39"/>
      <c r="M40" s="39"/>
    </row>
    <row r="41" spans="9:13" ht="12.75">
      <c r="I41" s="39"/>
      <c r="J41" s="39"/>
      <c r="K41" s="39"/>
      <c r="L41" s="39"/>
      <c r="M41" s="39"/>
    </row>
    <row r="42" spans="9:13" ht="12.75">
      <c r="I42" s="39"/>
      <c r="J42" s="39"/>
      <c r="K42" s="39"/>
      <c r="L42" s="39"/>
      <c r="M42" s="39"/>
    </row>
    <row r="43" spans="9:13" ht="12.75">
      <c r="I43" s="39"/>
      <c r="J43" s="39"/>
      <c r="K43" s="39"/>
      <c r="L43" s="39"/>
      <c r="M43" s="39"/>
    </row>
    <row r="44" spans="9:13" ht="12.75">
      <c r="I44" s="39"/>
      <c r="J44" s="39"/>
      <c r="K44" s="39"/>
      <c r="L44" s="39"/>
      <c r="M44" s="39"/>
    </row>
    <row r="45" spans="9:13" ht="12.75">
      <c r="I45" s="39"/>
      <c r="J45" s="39"/>
      <c r="K45" s="39"/>
      <c r="L45" s="39"/>
      <c r="M45" s="39"/>
    </row>
    <row r="46" spans="9:13" ht="12.75">
      <c r="I46" s="39"/>
      <c r="J46" s="39"/>
      <c r="K46" s="39"/>
      <c r="L46" s="39"/>
      <c r="M46" s="39"/>
    </row>
    <row r="47" spans="9:13" ht="12.75">
      <c r="I47" s="39"/>
      <c r="J47" s="39"/>
      <c r="K47" s="39"/>
      <c r="L47" s="39"/>
      <c r="M47" s="39"/>
    </row>
    <row r="48" spans="9:13" ht="12.75">
      <c r="I48" s="39"/>
      <c r="J48" s="39"/>
      <c r="K48" s="39"/>
      <c r="L48" s="39"/>
      <c r="M48" s="39"/>
    </row>
    <row r="49" spans="9:13" ht="12.75">
      <c r="I49" s="39"/>
      <c r="J49" s="39"/>
      <c r="K49" s="39"/>
      <c r="L49" s="39"/>
      <c r="M49" s="39"/>
    </row>
  </sheetData>
  <mergeCells count="1">
    <mergeCell ref="A1:N1"/>
  </mergeCells>
  <printOptions horizontalCentered="1" gridLines="1"/>
  <pageMargins left="0.25" right="0.25" top="0.75" bottom="0.75" header="0" footer="0"/>
  <pageSetup paperSize="9" scale="70" pageOrder="overThenDown" orientation="landscape" cellComments="atEnd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109"/>
  <sheetViews>
    <sheetView view="pageBreakPreview" zoomScale="60" zoomScaleNormal="100" workbookViewId="0">
      <selection activeCell="P37" sqref="P37"/>
    </sheetView>
  </sheetViews>
  <sheetFormatPr defaultColWidth="14.42578125" defaultRowHeight="15.75" customHeight="1"/>
  <cols>
    <col min="1" max="1" width="7.28515625" style="4" customWidth="1"/>
    <col min="2" max="5" width="14.42578125" style="4"/>
    <col min="6" max="6" width="19.140625" style="4" customWidth="1"/>
    <col min="7" max="7" width="17.28515625" style="4" customWidth="1"/>
    <col min="8" max="16384" width="14.42578125" style="4"/>
  </cols>
  <sheetData>
    <row r="1" spans="1:13" ht="123" customHeight="1" thickTop="1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3.5" thickTop="1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</row>
    <row r="3" spans="1:13" ht="14.25">
      <c r="A3" s="9">
        <f t="shared" ref="A3:A43" si="0">IF(ISBLANK(B3),,ROW(B3)-2)</f>
        <v>1</v>
      </c>
      <c r="B3" s="10" t="s">
        <v>14</v>
      </c>
      <c r="C3" s="11" t="s">
        <v>15</v>
      </c>
      <c r="D3" s="12" t="s">
        <v>16</v>
      </c>
      <c r="E3" s="12" t="s">
        <v>17</v>
      </c>
      <c r="F3" s="12">
        <v>94396</v>
      </c>
      <c r="G3" s="12" t="s">
        <v>18</v>
      </c>
      <c r="H3" s="12">
        <v>6</v>
      </c>
      <c r="I3" s="13">
        <v>180</v>
      </c>
      <c r="J3" s="14">
        <v>180</v>
      </c>
      <c r="K3" s="14">
        <v>180</v>
      </c>
      <c r="L3" s="12">
        <v>540</v>
      </c>
      <c r="M3" s="15" t="s">
        <v>19</v>
      </c>
    </row>
    <row r="4" spans="1:13" ht="14.25">
      <c r="A4" s="9">
        <f t="shared" si="0"/>
        <v>2</v>
      </c>
      <c r="B4" s="11" t="s">
        <v>20</v>
      </c>
      <c r="C4" s="11" t="s">
        <v>21</v>
      </c>
      <c r="D4" s="12" t="s">
        <v>22</v>
      </c>
      <c r="E4" s="12" t="s">
        <v>23</v>
      </c>
      <c r="F4" s="12">
        <v>121272</v>
      </c>
      <c r="G4" s="12" t="s">
        <v>24</v>
      </c>
      <c r="H4" s="12">
        <v>1</v>
      </c>
      <c r="I4" s="16">
        <v>170</v>
      </c>
      <c r="J4" s="17">
        <v>145</v>
      </c>
      <c r="K4" s="17">
        <v>170.99999999999997</v>
      </c>
      <c r="L4" s="12">
        <v>486</v>
      </c>
      <c r="M4" s="15" t="s">
        <v>25</v>
      </c>
    </row>
    <row r="5" spans="1:13" ht="14.25">
      <c r="A5" s="9">
        <f t="shared" si="0"/>
        <v>3</v>
      </c>
      <c r="B5" s="11" t="s">
        <v>26</v>
      </c>
      <c r="C5" s="11" t="s">
        <v>27</v>
      </c>
      <c r="D5" s="12" t="s">
        <v>28</v>
      </c>
      <c r="E5" s="12" t="s">
        <v>29</v>
      </c>
      <c r="F5" s="12">
        <v>11392</v>
      </c>
      <c r="G5" s="12" t="s">
        <v>24</v>
      </c>
      <c r="H5" s="12">
        <v>27</v>
      </c>
      <c r="I5" s="16">
        <v>180</v>
      </c>
      <c r="J5" s="17">
        <v>149.99999999999997</v>
      </c>
      <c r="K5" s="17">
        <v>147</v>
      </c>
      <c r="L5" s="12">
        <v>477</v>
      </c>
      <c r="M5" s="15" t="s">
        <v>30</v>
      </c>
    </row>
    <row r="6" spans="1:13" ht="14.25">
      <c r="A6" s="9">
        <f t="shared" si="0"/>
        <v>4</v>
      </c>
      <c r="B6" s="11" t="s">
        <v>31</v>
      </c>
      <c r="C6" s="11" t="s">
        <v>32</v>
      </c>
      <c r="D6" s="12" t="s">
        <v>33</v>
      </c>
      <c r="E6" s="12" t="s">
        <v>34</v>
      </c>
      <c r="F6" s="12">
        <v>24587</v>
      </c>
      <c r="G6" s="12" t="s">
        <v>24</v>
      </c>
      <c r="H6" s="12">
        <v>28</v>
      </c>
      <c r="I6" s="16">
        <v>147.99999999999997</v>
      </c>
      <c r="J6" s="17">
        <v>180</v>
      </c>
      <c r="K6" s="17">
        <v>138</v>
      </c>
      <c r="L6" s="12">
        <v>466</v>
      </c>
      <c r="M6" s="18">
        <v>4</v>
      </c>
    </row>
    <row r="7" spans="1:13" ht="14.25">
      <c r="A7" s="9">
        <f t="shared" si="0"/>
        <v>5</v>
      </c>
      <c r="B7" s="11" t="s">
        <v>35</v>
      </c>
      <c r="C7" s="11" t="s">
        <v>36</v>
      </c>
      <c r="D7" s="12" t="s">
        <v>37</v>
      </c>
      <c r="E7" s="12" t="s">
        <v>38</v>
      </c>
      <c r="F7" s="12">
        <v>15934</v>
      </c>
      <c r="G7" s="12" t="s">
        <v>24</v>
      </c>
      <c r="H7" s="12">
        <v>24</v>
      </c>
      <c r="I7" s="16">
        <v>165</v>
      </c>
      <c r="J7" s="17">
        <v>180</v>
      </c>
      <c r="K7" s="17">
        <v>112</v>
      </c>
      <c r="L7" s="12">
        <v>457</v>
      </c>
      <c r="M7" s="19">
        <v>43591</v>
      </c>
    </row>
    <row r="8" spans="1:13" ht="14.25">
      <c r="A8" s="9">
        <f t="shared" si="0"/>
        <v>6</v>
      </c>
      <c r="B8" s="11" t="s">
        <v>39</v>
      </c>
      <c r="C8" s="11" t="s">
        <v>40</v>
      </c>
      <c r="D8" s="12" t="s">
        <v>37</v>
      </c>
      <c r="E8" s="12" t="s">
        <v>41</v>
      </c>
      <c r="F8" s="12">
        <v>80188</v>
      </c>
      <c r="G8" s="12" t="s">
        <v>18</v>
      </c>
      <c r="H8" s="12">
        <v>25</v>
      </c>
      <c r="I8" s="16">
        <v>180</v>
      </c>
      <c r="J8" s="17">
        <v>97.000000000000014</v>
      </c>
      <c r="K8" s="17">
        <v>180</v>
      </c>
      <c r="L8" s="12">
        <v>457</v>
      </c>
      <c r="M8" s="19">
        <v>43591</v>
      </c>
    </row>
    <row r="9" spans="1:13" ht="14.25">
      <c r="A9" s="9">
        <f t="shared" si="0"/>
        <v>7</v>
      </c>
      <c r="B9" s="11" t="s">
        <v>42</v>
      </c>
      <c r="C9" s="11" t="s">
        <v>43</v>
      </c>
      <c r="D9" s="12" t="s">
        <v>16</v>
      </c>
      <c r="E9" s="12" t="s">
        <v>44</v>
      </c>
      <c r="F9" s="12">
        <v>54191</v>
      </c>
      <c r="G9" s="12" t="s">
        <v>24</v>
      </c>
      <c r="H9" s="12">
        <v>86</v>
      </c>
      <c r="I9" s="16">
        <v>147.99999999999997</v>
      </c>
      <c r="J9" s="17">
        <v>180</v>
      </c>
      <c r="K9" s="17">
        <v>109</v>
      </c>
      <c r="L9" s="12">
        <v>437</v>
      </c>
      <c r="M9" s="18">
        <v>7</v>
      </c>
    </row>
    <row r="10" spans="1:13" ht="14.25">
      <c r="A10" s="9">
        <f t="shared" si="0"/>
        <v>8</v>
      </c>
      <c r="B10" s="11" t="s">
        <v>31</v>
      </c>
      <c r="C10" s="11" t="s">
        <v>32</v>
      </c>
      <c r="D10" s="12" t="s">
        <v>33</v>
      </c>
      <c r="E10" s="12" t="s">
        <v>45</v>
      </c>
      <c r="F10" s="12">
        <v>24594</v>
      </c>
      <c r="G10" s="12" t="s">
        <v>24</v>
      </c>
      <c r="H10" s="12">
        <v>29</v>
      </c>
      <c r="I10" s="16">
        <v>166</v>
      </c>
      <c r="J10" s="17">
        <v>128</v>
      </c>
      <c r="K10" s="17">
        <v>126</v>
      </c>
      <c r="L10" s="12">
        <v>420</v>
      </c>
      <c r="M10" s="18">
        <v>8</v>
      </c>
    </row>
    <row r="11" spans="1:13" ht="14.25">
      <c r="A11" s="9">
        <f t="shared" si="0"/>
        <v>9</v>
      </c>
      <c r="B11" s="11" t="s">
        <v>46</v>
      </c>
      <c r="C11" s="11" t="s">
        <v>47</v>
      </c>
      <c r="D11" s="12" t="s">
        <v>48</v>
      </c>
      <c r="E11" s="12" t="s">
        <v>49</v>
      </c>
      <c r="F11" s="12">
        <v>92306</v>
      </c>
      <c r="G11" s="12" t="s">
        <v>18</v>
      </c>
      <c r="H11" s="12">
        <v>47</v>
      </c>
      <c r="I11" s="16">
        <v>158</v>
      </c>
      <c r="J11" s="17">
        <v>180</v>
      </c>
      <c r="K11" s="17">
        <v>78</v>
      </c>
      <c r="L11" s="12">
        <v>416</v>
      </c>
      <c r="M11" s="18">
        <v>9</v>
      </c>
    </row>
    <row r="12" spans="1:13" ht="14.25">
      <c r="A12" s="9">
        <f t="shared" si="0"/>
        <v>10</v>
      </c>
      <c r="B12" s="11" t="s">
        <v>50</v>
      </c>
      <c r="C12" s="11" t="s">
        <v>51</v>
      </c>
      <c r="D12" s="12" t="s">
        <v>52</v>
      </c>
      <c r="E12" s="12" t="s">
        <v>53</v>
      </c>
      <c r="F12" s="12">
        <v>67859</v>
      </c>
      <c r="G12" s="12" t="s">
        <v>18</v>
      </c>
      <c r="H12" s="12">
        <v>20</v>
      </c>
      <c r="I12" s="16">
        <v>103</v>
      </c>
      <c r="J12" s="17">
        <v>180</v>
      </c>
      <c r="K12" s="17">
        <v>111</v>
      </c>
      <c r="L12" s="12">
        <v>394</v>
      </c>
      <c r="M12" s="18">
        <v>10</v>
      </c>
    </row>
    <row r="13" spans="1:13" ht="14.25">
      <c r="A13" s="9">
        <f t="shared" si="0"/>
        <v>11</v>
      </c>
      <c r="B13" s="11" t="s">
        <v>54</v>
      </c>
      <c r="C13" s="11" t="s">
        <v>55</v>
      </c>
      <c r="D13" s="12" t="s">
        <v>33</v>
      </c>
      <c r="E13" s="12" t="s">
        <v>56</v>
      </c>
      <c r="F13" s="12">
        <v>24542</v>
      </c>
      <c r="G13" s="12" t="s">
        <v>24</v>
      </c>
      <c r="H13" s="12">
        <v>23</v>
      </c>
      <c r="I13" s="16">
        <v>132</v>
      </c>
      <c r="J13" s="17">
        <v>91</v>
      </c>
      <c r="K13" s="17">
        <v>144.00000000000003</v>
      </c>
      <c r="L13" s="12">
        <v>367</v>
      </c>
      <c r="M13" s="18">
        <v>11</v>
      </c>
    </row>
    <row r="14" spans="1:13" ht="14.25">
      <c r="A14" s="9">
        <f t="shared" si="0"/>
        <v>12</v>
      </c>
      <c r="B14" s="11" t="s">
        <v>57</v>
      </c>
      <c r="C14" s="11" t="s">
        <v>58</v>
      </c>
      <c r="D14" s="12" t="s">
        <v>52</v>
      </c>
      <c r="E14" s="12" t="s">
        <v>59</v>
      </c>
      <c r="F14" s="12" t="s">
        <v>60</v>
      </c>
      <c r="G14" s="12" t="s">
        <v>24</v>
      </c>
      <c r="H14" s="12">
        <v>12</v>
      </c>
      <c r="I14" s="16">
        <v>69</v>
      </c>
      <c r="J14" s="17">
        <v>124</v>
      </c>
      <c r="K14" s="17">
        <v>162</v>
      </c>
      <c r="L14" s="12">
        <v>355</v>
      </c>
      <c r="M14" s="18">
        <v>12</v>
      </c>
    </row>
    <row r="15" spans="1:13" ht="14.25">
      <c r="A15" s="9">
        <f t="shared" si="0"/>
        <v>13</v>
      </c>
      <c r="B15" s="11" t="s">
        <v>61</v>
      </c>
      <c r="C15" s="11" t="s">
        <v>62</v>
      </c>
      <c r="D15" s="12" t="s">
        <v>48</v>
      </c>
      <c r="E15" s="12" t="s">
        <v>63</v>
      </c>
      <c r="F15" s="12">
        <v>92304</v>
      </c>
      <c r="G15" s="12" t="s">
        <v>18</v>
      </c>
      <c r="H15" s="12">
        <v>57</v>
      </c>
      <c r="I15" s="16">
        <v>124</v>
      </c>
      <c r="J15" s="17">
        <v>65</v>
      </c>
      <c r="K15" s="17">
        <v>160</v>
      </c>
      <c r="L15" s="12">
        <v>349</v>
      </c>
      <c r="M15" s="18">
        <v>13</v>
      </c>
    </row>
    <row r="16" spans="1:13" ht="14.25">
      <c r="A16" s="9">
        <f t="shared" si="0"/>
        <v>14</v>
      </c>
      <c r="B16" s="11" t="s">
        <v>64</v>
      </c>
      <c r="C16" s="10" t="s">
        <v>65</v>
      </c>
      <c r="D16" s="12" t="s">
        <v>16</v>
      </c>
      <c r="E16" s="12" t="s">
        <v>66</v>
      </c>
      <c r="F16" s="12">
        <v>53995</v>
      </c>
      <c r="G16" s="12" t="s">
        <v>24</v>
      </c>
      <c r="H16" s="12">
        <v>53</v>
      </c>
      <c r="I16" s="16">
        <v>180</v>
      </c>
      <c r="J16" s="17">
        <v>80</v>
      </c>
      <c r="K16" s="17">
        <v>85</v>
      </c>
      <c r="L16" s="12">
        <v>345</v>
      </c>
      <c r="M16" s="18">
        <v>14</v>
      </c>
    </row>
    <row r="17" spans="1:13" ht="14.25">
      <c r="A17" s="9">
        <f t="shared" si="0"/>
        <v>15</v>
      </c>
      <c r="B17" s="11" t="s">
        <v>67</v>
      </c>
      <c r="C17" s="11" t="s">
        <v>68</v>
      </c>
      <c r="D17" s="12" t="s">
        <v>16</v>
      </c>
      <c r="E17" s="12" t="s">
        <v>69</v>
      </c>
      <c r="F17" s="12">
        <v>120105</v>
      </c>
      <c r="G17" s="12" t="s">
        <v>18</v>
      </c>
      <c r="H17" s="12">
        <v>87</v>
      </c>
      <c r="I17" s="16">
        <v>180</v>
      </c>
      <c r="J17" s="17">
        <v>109</v>
      </c>
      <c r="K17" s="17">
        <v>55.000000000000007</v>
      </c>
      <c r="L17" s="12">
        <v>344</v>
      </c>
      <c r="M17" s="18">
        <v>15</v>
      </c>
    </row>
    <row r="18" spans="1:13" ht="14.25">
      <c r="A18" s="9">
        <f t="shared" si="0"/>
        <v>16</v>
      </c>
      <c r="B18" s="11" t="s">
        <v>70</v>
      </c>
      <c r="C18" s="11" t="s">
        <v>71</v>
      </c>
      <c r="D18" s="12" t="s">
        <v>37</v>
      </c>
      <c r="E18" s="12" t="s">
        <v>72</v>
      </c>
      <c r="F18" s="12">
        <v>16180</v>
      </c>
      <c r="G18" s="12" t="s">
        <v>24</v>
      </c>
      <c r="H18" s="12">
        <v>60</v>
      </c>
      <c r="I18" s="16" t="s">
        <v>73</v>
      </c>
      <c r="J18" s="17">
        <v>170</v>
      </c>
      <c r="K18" s="17">
        <v>156</v>
      </c>
      <c r="L18" s="12">
        <v>326</v>
      </c>
      <c r="M18" s="18">
        <v>16</v>
      </c>
    </row>
    <row r="19" spans="1:13" ht="14.25">
      <c r="A19" s="9">
        <f t="shared" si="0"/>
        <v>17</v>
      </c>
      <c r="B19" s="11" t="s">
        <v>74</v>
      </c>
      <c r="C19" s="11" t="s">
        <v>75</v>
      </c>
      <c r="D19" s="12" t="s">
        <v>37</v>
      </c>
      <c r="E19" s="12" t="s">
        <v>76</v>
      </c>
      <c r="F19" s="12">
        <v>16229</v>
      </c>
      <c r="G19" s="12" t="s">
        <v>24</v>
      </c>
      <c r="H19" s="12">
        <v>74</v>
      </c>
      <c r="I19" s="16">
        <v>180</v>
      </c>
      <c r="J19" s="17">
        <v>140.00000000000003</v>
      </c>
      <c r="K19" s="17" t="s">
        <v>73</v>
      </c>
      <c r="L19" s="12">
        <v>320</v>
      </c>
      <c r="M19" s="18">
        <v>17</v>
      </c>
    </row>
    <row r="20" spans="1:13" ht="14.25">
      <c r="A20" s="9">
        <f t="shared" si="0"/>
        <v>18</v>
      </c>
      <c r="B20" s="11" t="s">
        <v>77</v>
      </c>
      <c r="C20" s="11" t="s">
        <v>78</v>
      </c>
      <c r="D20" s="12" t="s">
        <v>16</v>
      </c>
      <c r="E20" s="12" t="s">
        <v>79</v>
      </c>
      <c r="F20" s="12">
        <v>53721</v>
      </c>
      <c r="G20" s="12" t="s">
        <v>24</v>
      </c>
      <c r="H20" s="12">
        <v>5</v>
      </c>
      <c r="I20" s="16">
        <v>160</v>
      </c>
      <c r="J20" s="17" t="s">
        <v>73</v>
      </c>
      <c r="K20" s="17">
        <v>145.99999999999997</v>
      </c>
      <c r="L20" s="12">
        <v>306</v>
      </c>
      <c r="M20" s="18" t="s">
        <v>80</v>
      </c>
    </row>
    <row r="21" spans="1:13" ht="14.25">
      <c r="A21" s="9">
        <f t="shared" si="0"/>
        <v>19</v>
      </c>
      <c r="B21" s="11" t="s">
        <v>81</v>
      </c>
      <c r="C21" s="11" t="s">
        <v>82</v>
      </c>
      <c r="D21" s="12" t="s">
        <v>16</v>
      </c>
      <c r="E21" s="12" t="s">
        <v>83</v>
      </c>
      <c r="F21" s="12">
        <v>54112</v>
      </c>
      <c r="G21" s="12" t="s">
        <v>24</v>
      </c>
      <c r="H21" s="12">
        <v>84</v>
      </c>
      <c r="I21" s="16">
        <v>180</v>
      </c>
      <c r="J21" s="17">
        <v>126</v>
      </c>
      <c r="K21" s="17" t="s">
        <v>73</v>
      </c>
      <c r="L21" s="12">
        <v>306</v>
      </c>
      <c r="M21" s="18" t="s">
        <v>80</v>
      </c>
    </row>
    <row r="22" spans="1:13" ht="14.25">
      <c r="A22" s="9">
        <f t="shared" si="0"/>
        <v>20</v>
      </c>
      <c r="B22" s="11" t="s">
        <v>84</v>
      </c>
      <c r="C22" s="11" t="s">
        <v>85</v>
      </c>
      <c r="D22" s="12" t="s">
        <v>33</v>
      </c>
      <c r="E22" s="12" t="s">
        <v>86</v>
      </c>
      <c r="F22" s="12">
        <v>70787</v>
      </c>
      <c r="G22" s="12" t="s">
        <v>24</v>
      </c>
      <c r="H22" s="12">
        <v>38</v>
      </c>
      <c r="I22" s="16">
        <v>91</v>
      </c>
      <c r="J22" s="17">
        <v>122.99999999999999</v>
      </c>
      <c r="K22" s="17">
        <v>76</v>
      </c>
      <c r="L22" s="12">
        <v>290</v>
      </c>
      <c r="M22" s="18">
        <v>20</v>
      </c>
    </row>
    <row r="23" spans="1:13" ht="14.25">
      <c r="A23" s="9">
        <f t="shared" si="0"/>
        <v>21</v>
      </c>
      <c r="B23" s="11" t="s">
        <v>14</v>
      </c>
      <c r="C23" s="11" t="s">
        <v>87</v>
      </c>
      <c r="D23" s="12" t="s">
        <v>16</v>
      </c>
      <c r="E23" s="12" t="s">
        <v>88</v>
      </c>
      <c r="F23" s="12">
        <v>53956</v>
      </c>
      <c r="G23" s="12" t="s">
        <v>24</v>
      </c>
      <c r="H23" s="12">
        <v>52</v>
      </c>
      <c r="I23" s="16">
        <v>94</v>
      </c>
      <c r="J23" s="17" t="s">
        <v>73</v>
      </c>
      <c r="K23" s="17">
        <v>180</v>
      </c>
      <c r="L23" s="12">
        <v>274</v>
      </c>
      <c r="M23" s="18">
        <v>21</v>
      </c>
    </row>
    <row r="24" spans="1:13" ht="14.25">
      <c r="A24" s="9">
        <f t="shared" si="0"/>
        <v>22</v>
      </c>
      <c r="B24" s="11" t="s">
        <v>89</v>
      </c>
      <c r="C24" s="11" t="s">
        <v>90</v>
      </c>
      <c r="D24" s="12" t="s">
        <v>37</v>
      </c>
      <c r="E24" s="12" t="s">
        <v>91</v>
      </c>
      <c r="F24" s="12">
        <v>16105</v>
      </c>
      <c r="G24" s="12" t="s">
        <v>24</v>
      </c>
      <c r="H24" s="12">
        <v>62</v>
      </c>
      <c r="I24" s="16">
        <v>100</v>
      </c>
      <c r="J24" s="17">
        <v>85</v>
      </c>
      <c r="K24" s="17">
        <v>87</v>
      </c>
      <c r="L24" s="12">
        <v>272</v>
      </c>
      <c r="M24" s="18">
        <v>22</v>
      </c>
    </row>
    <row r="25" spans="1:13" ht="14.25">
      <c r="A25" s="9">
        <f t="shared" si="0"/>
        <v>23</v>
      </c>
      <c r="B25" s="11" t="s">
        <v>92</v>
      </c>
      <c r="C25" s="11" t="s">
        <v>93</v>
      </c>
      <c r="D25" s="12" t="s">
        <v>16</v>
      </c>
      <c r="E25" s="12" t="s">
        <v>94</v>
      </c>
      <c r="F25" s="12">
        <v>70089</v>
      </c>
      <c r="G25" s="12" t="s">
        <v>24</v>
      </c>
      <c r="H25" s="12">
        <v>85</v>
      </c>
      <c r="I25" s="16">
        <v>73.999999999999986</v>
      </c>
      <c r="J25" s="17">
        <v>99</v>
      </c>
      <c r="K25" s="17">
        <v>92</v>
      </c>
      <c r="L25" s="12">
        <v>265</v>
      </c>
      <c r="M25" s="18">
        <v>23</v>
      </c>
    </row>
    <row r="26" spans="1:13" ht="14.25">
      <c r="A26" s="9">
        <f t="shared" si="0"/>
        <v>24</v>
      </c>
      <c r="B26" s="11" t="s">
        <v>95</v>
      </c>
      <c r="C26" s="11" t="s">
        <v>96</v>
      </c>
      <c r="D26" s="12" t="s">
        <v>52</v>
      </c>
      <c r="E26" s="12" t="s">
        <v>97</v>
      </c>
      <c r="F26" s="12">
        <v>93689</v>
      </c>
      <c r="G26" s="12" t="s">
        <v>18</v>
      </c>
      <c r="H26" s="12">
        <v>19</v>
      </c>
      <c r="I26" s="16">
        <v>122.99999999999999</v>
      </c>
      <c r="J26" s="17">
        <v>97.999999999999986</v>
      </c>
      <c r="K26" s="17" t="s">
        <v>73</v>
      </c>
      <c r="L26" s="12">
        <v>220.99999999999997</v>
      </c>
      <c r="M26" s="18">
        <v>24</v>
      </c>
    </row>
    <row r="27" spans="1:13" ht="14.25">
      <c r="A27" s="9">
        <f t="shared" si="0"/>
        <v>25</v>
      </c>
      <c r="B27" s="11" t="s">
        <v>98</v>
      </c>
      <c r="C27" s="11" t="s">
        <v>99</v>
      </c>
      <c r="D27" s="12" t="s">
        <v>52</v>
      </c>
      <c r="E27" s="12" t="s">
        <v>100</v>
      </c>
      <c r="F27" s="12">
        <v>93688</v>
      </c>
      <c r="G27" s="12" t="s">
        <v>18</v>
      </c>
      <c r="H27" s="12">
        <v>18</v>
      </c>
      <c r="I27" s="16">
        <v>95</v>
      </c>
      <c r="J27" s="17">
        <v>112</v>
      </c>
      <c r="K27" s="17" t="s">
        <v>73</v>
      </c>
      <c r="L27" s="12">
        <v>207</v>
      </c>
      <c r="M27" s="18">
        <v>25</v>
      </c>
    </row>
    <row r="28" spans="1:13" ht="14.25">
      <c r="A28" s="9">
        <f t="shared" si="0"/>
        <v>26</v>
      </c>
      <c r="B28" s="11" t="s">
        <v>101</v>
      </c>
      <c r="C28" s="11" t="s">
        <v>102</v>
      </c>
      <c r="D28" s="12" t="s">
        <v>16</v>
      </c>
      <c r="E28" s="12" t="s">
        <v>103</v>
      </c>
      <c r="F28" s="12">
        <v>54216</v>
      </c>
      <c r="G28" s="12" t="s">
        <v>24</v>
      </c>
      <c r="H28" s="12">
        <v>42</v>
      </c>
      <c r="I28" s="16">
        <v>133</v>
      </c>
      <c r="J28" s="17" t="s">
        <v>73</v>
      </c>
      <c r="K28" s="17">
        <v>64</v>
      </c>
      <c r="L28" s="12">
        <v>197</v>
      </c>
      <c r="M28" s="18">
        <v>26</v>
      </c>
    </row>
    <row r="29" spans="1:13" ht="14.25">
      <c r="A29" s="9">
        <f t="shared" si="0"/>
        <v>27</v>
      </c>
      <c r="B29" s="11" t="s">
        <v>104</v>
      </c>
      <c r="C29" s="11" t="s">
        <v>105</v>
      </c>
      <c r="D29" s="12" t="s">
        <v>16</v>
      </c>
      <c r="E29" s="12" t="s">
        <v>106</v>
      </c>
      <c r="F29" s="12">
        <v>94376</v>
      </c>
      <c r="G29" s="12" t="s">
        <v>18</v>
      </c>
      <c r="H29" s="12">
        <v>9</v>
      </c>
      <c r="I29" s="16" t="s">
        <v>73</v>
      </c>
      <c r="J29" s="17">
        <v>180</v>
      </c>
      <c r="K29" s="17" t="s">
        <v>73</v>
      </c>
      <c r="L29" s="12">
        <v>180</v>
      </c>
      <c r="M29" s="18">
        <v>27</v>
      </c>
    </row>
    <row r="30" spans="1:13" ht="14.25">
      <c r="A30" s="9">
        <f t="shared" si="0"/>
        <v>28</v>
      </c>
      <c r="B30" s="11" t="s">
        <v>107</v>
      </c>
      <c r="C30" s="11" t="s">
        <v>108</v>
      </c>
      <c r="D30" s="12" t="s">
        <v>52</v>
      </c>
      <c r="E30" s="12" t="s">
        <v>109</v>
      </c>
      <c r="F30" s="12">
        <v>30515</v>
      </c>
      <c r="G30" s="12" t="s">
        <v>24</v>
      </c>
      <c r="H30" s="12">
        <v>15</v>
      </c>
      <c r="I30" s="16" t="s">
        <v>73</v>
      </c>
      <c r="J30" s="17" t="s">
        <v>73</v>
      </c>
      <c r="K30" s="17">
        <v>165</v>
      </c>
      <c r="L30" s="12">
        <v>165</v>
      </c>
      <c r="M30" s="18">
        <v>28</v>
      </c>
    </row>
    <row r="31" spans="1:13" ht="14.25">
      <c r="A31" s="9">
        <f t="shared" si="0"/>
        <v>29</v>
      </c>
      <c r="B31" s="11" t="s">
        <v>110</v>
      </c>
      <c r="C31" s="11" t="s">
        <v>111</v>
      </c>
      <c r="D31" s="12" t="s">
        <v>48</v>
      </c>
      <c r="E31" s="12" t="s">
        <v>112</v>
      </c>
      <c r="F31" s="12">
        <v>110248</v>
      </c>
      <c r="G31" s="12" t="s">
        <v>18</v>
      </c>
      <c r="H31" s="12">
        <v>46</v>
      </c>
      <c r="I31" s="16">
        <v>84</v>
      </c>
      <c r="J31" s="17">
        <v>70.000000000000014</v>
      </c>
      <c r="K31" s="20">
        <v>0</v>
      </c>
      <c r="L31" s="12">
        <v>154</v>
      </c>
      <c r="M31" s="18">
        <v>29</v>
      </c>
    </row>
    <row r="32" spans="1:13" ht="14.25">
      <c r="A32" s="9">
        <f t="shared" si="0"/>
        <v>30</v>
      </c>
      <c r="B32" s="11" t="s">
        <v>31</v>
      </c>
      <c r="C32" s="11" t="s">
        <v>113</v>
      </c>
      <c r="D32" s="12" t="s">
        <v>33</v>
      </c>
      <c r="E32" s="12" t="s">
        <v>114</v>
      </c>
      <c r="F32" s="12">
        <v>24604</v>
      </c>
      <c r="G32" s="12" t="s">
        <v>24</v>
      </c>
      <c r="H32" s="12">
        <v>21</v>
      </c>
      <c r="I32" s="16">
        <v>145</v>
      </c>
      <c r="J32" s="17" t="s">
        <v>73</v>
      </c>
      <c r="K32" s="17" t="s">
        <v>73</v>
      </c>
      <c r="L32" s="12">
        <v>145</v>
      </c>
      <c r="M32" s="18">
        <v>30</v>
      </c>
    </row>
    <row r="33" spans="1:13" ht="14.25">
      <c r="A33" s="9">
        <f t="shared" si="0"/>
        <v>31</v>
      </c>
      <c r="B33" s="11" t="s">
        <v>115</v>
      </c>
      <c r="C33" s="11" t="s">
        <v>116</v>
      </c>
      <c r="D33" s="12" t="s">
        <v>16</v>
      </c>
      <c r="E33" s="12" t="s">
        <v>117</v>
      </c>
      <c r="F33" s="12">
        <v>66922</v>
      </c>
      <c r="G33" s="12" t="s">
        <v>24</v>
      </c>
      <c r="H33" s="12">
        <v>49</v>
      </c>
      <c r="I33" s="16">
        <v>45</v>
      </c>
      <c r="J33" s="17">
        <v>99</v>
      </c>
      <c r="K33" s="17" t="s">
        <v>73</v>
      </c>
      <c r="L33" s="12">
        <v>144</v>
      </c>
      <c r="M33" s="18">
        <v>31</v>
      </c>
    </row>
    <row r="34" spans="1:13" ht="14.25">
      <c r="A34" s="9">
        <f t="shared" si="0"/>
        <v>32</v>
      </c>
      <c r="B34" s="11" t="s">
        <v>89</v>
      </c>
      <c r="C34" s="11" t="s">
        <v>118</v>
      </c>
      <c r="D34" s="12" t="s">
        <v>52</v>
      </c>
      <c r="E34" s="12" t="s">
        <v>119</v>
      </c>
      <c r="F34" s="12">
        <v>30504</v>
      </c>
      <c r="G34" s="12" t="s">
        <v>24</v>
      </c>
      <c r="H34" s="12">
        <v>16</v>
      </c>
      <c r="I34" s="16">
        <v>143</v>
      </c>
      <c r="J34" s="17" t="s">
        <v>73</v>
      </c>
      <c r="K34" s="17" t="s">
        <v>73</v>
      </c>
      <c r="L34" s="12">
        <v>143</v>
      </c>
      <c r="M34" s="18">
        <v>32</v>
      </c>
    </row>
    <row r="35" spans="1:13" ht="14.25">
      <c r="A35" s="9">
        <f t="shared" si="0"/>
        <v>33</v>
      </c>
      <c r="B35" s="11" t="s">
        <v>120</v>
      </c>
      <c r="C35" s="11" t="s">
        <v>121</v>
      </c>
      <c r="D35" s="12" t="s">
        <v>16</v>
      </c>
      <c r="E35" s="12" t="s">
        <v>122</v>
      </c>
      <c r="F35" s="12">
        <v>65610</v>
      </c>
      <c r="G35" s="12" t="s">
        <v>18</v>
      </c>
      <c r="H35" s="12">
        <v>4</v>
      </c>
      <c r="I35" s="16">
        <v>120</v>
      </c>
      <c r="J35" s="17" t="s">
        <v>73</v>
      </c>
      <c r="K35" s="17">
        <v>0</v>
      </c>
      <c r="L35" s="12">
        <v>120</v>
      </c>
      <c r="M35" s="18">
        <v>33</v>
      </c>
    </row>
    <row r="36" spans="1:13" ht="14.25">
      <c r="A36" s="9">
        <f t="shared" si="0"/>
        <v>34</v>
      </c>
      <c r="B36" s="11" t="s">
        <v>123</v>
      </c>
      <c r="C36" s="11" t="s">
        <v>124</v>
      </c>
      <c r="D36" s="12" t="s">
        <v>16</v>
      </c>
      <c r="E36" s="12" t="s">
        <v>125</v>
      </c>
      <c r="F36" s="12">
        <v>132546</v>
      </c>
      <c r="G36" s="12" t="s">
        <v>18</v>
      </c>
      <c r="H36" s="12">
        <v>45</v>
      </c>
      <c r="I36" s="16" t="s">
        <v>73</v>
      </c>
      <c r="J36" s="17">
        <v>115</v>
      </c>
      <c r="K36" s="17" t="s">
        <v>73</v>
      </c>
      <c r="L36" s="12">
        <v>115</v>
      </c>
      <c r="M36" s="18">
        <v>34</v>
      </c>
    </row>
    <row r="37" spans="1:13" ht="14.25">
      <c r="A37" s="9">
        <f t="shared" si="0"/>
        <v>35</v>
      </c>
      <c r="B37" s="11" t="s">
        <v>126</v>
      </c>
      <c r="C37" s="11" t="s">
        <v>127</v>
      </c>
      <c r="D37" s="12" t="s">
        <v>33</v>
      </c>
      <c r="E37" s="12" t="s">
        <v>128</v>
      </c>
      <c r="F37" s="12">
        <v>24603</v>
      </c>
      <c r="G37" s="12" t="s">
        <v>24</v>
      </c>
      <c r="H37" s="12">
        <v>22</v>
      </c>
      <c r="I37" s="16" t="s">
        <v>73</v>
      </c>
      <c r="J37" s="17" t="s">
        <v>73</v>
      </c>
      <c r="K37" s="17">
        <v>92</v>
      </c>
      <c r="L37" s="12">
        <v>92</v>
      </c>
      <c r="M37" s="18">
        <v>35</v>
      </c>
    </row>
    <row r="38" spans="1:13" ht="14.25">
      <c r="A38" s="9">
        <f t="shared" si="0"/>
        <v>36</v>
      </c>
      <c r="B38" s="11" t="s">
        <v>129</v>
      </c>
      <c r="C38" s="11" t="s">
        <v>130</v>
      </c>
      <c r="D38" s="12" t="s">
        <v>16</v>
      </c>
      <c r="E38" s="12" t="s">
        <v>131</v>
      </c>
      <c r="F38" s="12">
        <v>108749</v>
      </c>
      <c r="G38" s="12" t="s">
        <v>18</v>
      </c>
      <c r="H38" s="12">
        <v>44</v>
      </c>
      <c r="I38" s="16" t="s">
        <v>73</v>
      </c>
      <c r="J38" s="17">
        <v>79</v>
      </c>
      <c r="K38" s="17" t="s">
        <v>73</v>
      </c>
      <c r="L38" s="12">
        <v>79</v>
      </c>
      <c r="M38" s="18">
        <v>36</v>
      </c>
    </row>
    <row r="39" spans="1:13" ht="14.25">
      <c r="A39" s="9">
        <f t="shared" si="0"/>
        <v>37</v>
      </c>
      <c r="B39" s="11" t="s">
        <v>57</v>
      </c>
      <c r="C39" s="11" t="s">
        <v>132</v>
      </c>
      <c r="D39" s="12" t="s">
        <v>52</v>
      </c>
      <c r="E39" s="12" t="s">
        <v>133</v>
      </c>
      <c r="F39" s="12" t="s">
        <v>134</v>
      </c>
      <c r="G39" s="12" t="s">
        <v>18</v>
      </c>
      <c r="H39" s="12">
        <v>14</v>
      </c>
      <c r="I39" s="16" t="s">
        <v>73</v>
      </c>
      <c r="J39" s="17" t="s">
        <v>73</v>
      </c>
      <c r="K39" s="17">
        <v>77</v>
      </c>
      <c r="L39" s="12">
        <v>77</v>
      </c>
      <c r="M39" s="18">
        <v>37</v>
      </c>
    </row>
    <row r="40" spans="1:13" ht="14.25">
      <c r="A40" s="9">
        <f t="shared" si="0"/>
        <v>38</v>
      </c>
      <c r="B40" s="11" t="s">
        <v>135</v>
      </c>
      <c r="C40" s="11" t="s">
        <v>136</v>
      </c>
      <c r="D40" s="12" t="s">
        <v>48</v>
      </c>
      <c r="E40" s="12" t="s">
        <v>137</v>
      </c>
      <c r="F40" s="12">
        <v>125786</v>
      </c>
      <c r="G40" s="12" t="s">
        <v>18</v>
      </c>
      <c r="H40" s="12">
        <v>48</v>
      </c>
      <c r="I40" s="16" t="s">
        <v>73</v>
      </c>
      <c r="J40" s="17">
        <v>56.999999999999993</v>
      </c>
      <c r="K40" s="17">
        <v>0</v>
      </c>
      <c r="L40" s="12">
        <v>56.999999999999993</v>
      </c>
      <c r="M40" s="18">
        <v>38</v>
      </c>
    </row>
    <row r="41" spans="1:13" ht="14.25">
      <c r="A41" s="9">
        <f t="shared" si="0"/>
        <v>39</v>
      </c>
      <c r="B41" s="11" t="s">
        <v>57</v>
      </c>
      <c r="C41" s="11" t="s">
        <v>138</v>
      </c>
      <c r="D41" s="12" t="s">
        <v>16</v>
      </c>
      <c r="E41" s="12" t="s">
        <v>139</v>
      </c>
      <c r="F41" s="12">
        <v>129078</v>
      </c>
      <c r="G41" s="12" t="s">
        <v>18</v>
      </c>
      <c r="H41" s="12">
        <v>54</v>
      </c>
      <c r="I41" s="16" t="s">
        <v>73</v>
      </c>
      <c r="J41" s="17" t="s">
        <v>73</v>
      </c>
      <c r="K41" s="17" t="s">
        <v>73</v>
      </c>
      <c r="L41" s="12">
        <v>0</v>
      </c>
      <c r="M41" s="18"/>
    </row>
    <row r="42" spans="1:13" ht="14.25">
      <c r="A42" s="9">
        <f t="shared" si="0"/>
        <v>40</v>
      </c>
      <c r="B42" s="11" t="s">
        <v>140</v>
      </c>
      <c r="C42" s="11" t="s">
        <v>141</v>
      </c>
      <c r="D42" s="12" t="s">
        <v>33</v>
      </c>
      <c r="E42" s="12" t="s">
        <v>142</v>
      </c>
      <c r="F42" s="12">
        <v>119352</v>
      </c>
      <c r="G42" s="12" t="s">
        <v>18</v>
      </c>
      <c r="H42" s="12">
        <v>78</v>
      </c>
      <c r="I42" s="16" t="s">
        <v>73</v>
      </c>
      <c r="J42" s="17" t="s">
        <v>73</v>
      </c>
      <c r="K42" s="17" t="s">
        <v>73</v>
      </c>
      <c r="L42" s="12">
        <v>0</v>
      </c>
      <c r="M42" s="18"/>
    </row>
    <row r="43" spans="1:13" ht="14.25">
      <c r="A43" s="21">
        <f t="shared" si="0"/>
        <v>41</v>
      </c>
      <c r="B43" s="22" t="s">
        <v>143</v>
      </c>
      <c r="C43" s="22" t="s">
        <v>144</v>
      </c>
      <c r="D43" s="23" t="s">
        <v>37</v>
      </c>
      <c r="E43" s="23" t="s">
        <v>145</v>
      </c>
      <c r="F43" s="23">
        <v>16079</v>
      </c>
      <c r="G43" s="23" t="s">
        <v>24</v>
      </c>
      <c r="H43" s="23">
        <v>73</v>
      </c>
      <c r="I43" s="24" t="s">
        <v>73</v>
      </c>
      <c r="J43" s="25" t="s">
        <v>73</v>
      </c>
      <c r="K43" s="25">
        <v>0</v>
      </c>
      <c r="L43" s="23">
        <v>0</v>
      </c>
      <c r="M43" s="26"/>
    </row>
    <row r="44" spans="1:13" ht="14.25">
      <c r="A44" s="27"/>
      <c r="B44" s="28"/>
      <c r="C44" s="28"/>
      <c r="D44" s="27"/>
      <c r="E44" s="27"/>
      <c r="F44" s="27"/>
      <c r="G44" s="27"/>
      <c r="H44" s="27"/>
      <c r="I44" s="29"/>
      <c r="J44" s="29"/>
      <c r="K44" s="29"/>
      <c r="L44" s="27"/>
      <c r="M44" s="27"/>
    </row>
    <row r="45" spans="1:13" ht="14.25">
      <c r="A45" s="27"/>
      <c r="B45" s="28"/>
      <c r="C45" s="28"/>
      <c r="D45" s="27"/>
      <c r="E45" s="27"/>
      <c r="F45" s="27"/>
      <c r="G45" s="27"/>
      <c r="H45" s="27"/>
      <c r="I45" s="29"/>
      <c r="J45" s="29"/>
      <c r="K45" s="29"/>
      <c r="L45" s="27"/>
      <c r="M45" s="27"/>
    </row>
    <row r="46" spans="1:13" ht="14.25">
      <c r="A46" s="27"/>
      <c r="B46" s="28"/>
      <c r="C46" s="28"/>
      <c r="D46" s="27"/>
      <c r="E46" s="27"/>
      <c r="F46" s="27"/>
      <c r="G46" s="27"/>
      <c r="H46" s="27"/>
      <c r="I46" s="29"/>
      <c r="J46" s="29"/>
      <c r="K46" s="29"/>
      <c r="L46" s="27"/>
      <c r="M46" s="27"/>
    </row>
    <row r="47" spans="1:13" ht="14.25">
      <c r="A47" s="27"/>
      <c r="B47" s="28"/>
      <c r="C47" s="28"/>
      <c r="D47" s="27"/>
      <c r="E47" s="27"/>
      <c r="F47" s="27"/>
      <c r="G47" s="27"/>
      <c r="H47" s="27"/>
      <c r="I47" s="29"/>
      <c r="J47" s="29"/>
      <c r="K47" s="29"/>
      <c r="L47" s="27"/>
      <c r="M47" s="27"/>
    </row>
    <row r="48" spans="1:13" ht="12.75">
      <c r="A48" s="2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27"/>
    </row>
    <row r="49" spans="1:13" ht="14.25">
      <c r="A49" s="27"/>
      <c r="B49" s="28"/>
      <c r="C49" s="28"/>
      <c r="D49" s="27"/>
      <c r="E49" s="27"/>
      <c r="F49" s="27"/>
      <c r="G49" s="27"/>
      <c r="H49" s="27"/>
      <c r="I49" s="29"/>
      <c r="J49" s="29"/>
      <c r="K49" s="29"/>
      <c r="L49" s="27"/>
      <c r="M49" s="27"/>
    </row>
    <row r="50" spans="1:13" ht="14.25">
      <c r="A50" s="27"/>
      <c r="B50" s="28"/>
      <c r="C50" s="28"/>
      <c r="D50" s="27"/>
      <c r="E50" s="27"/>
      <c r="F50" s="27"/>
      <c r="G50" s="27"/>
      <c r="H50" s="27"/>
      <c r="I50" s="29"/>
      <c r="J50" s="29"/>
      <c r="K50" s="29"/>
      <c r="L50" s="27"/>
      <c r="M50" s="27"/>
    </row>
    <row r="51" spans="1:13" ht="14.25">
      <c r="A51" s="27"/>
      <c r="B51" s="28"/>
      <c r="C51" s="28"/>
      <c r="D51" s="27"/>
      <c r="E51" s="27"/>
      <c r="F51" s="27"/>
      <c r="G51" s="27"/>
      <c r="H51" s="27"/>
      <c r="I51" s="29"/>
      <c r="J51" s="29"/>
      <c r="K51" s="29"/>
      <c r="L51" s="27"/>
      <c r="M51" s="27"/>
    </row>
    <row r="52" spans="1:13" ht="14.25">
      <c r="A52" s="27"/>
      <c r="B52" s="28"/>
      <c r="C52" s="28"/>
      <c r="D52" s="27"/>
      <c r="E52" s="27"/>
      <c r="F52" s="27"/>
      <c r="G52" s="27"/>
      <c r="H52" s="27"/>
      <c r="I52" s="29"/>
      <c r="J52" s="29"/>
      <c r="K52" s="29"/>
      <c r="L52" s="27"/>
      <c r="M52" s="27"/>
    </row>
    <row r="53" spans="1:13" ht="12.75">
      <c r="A53" s="2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27"/>
    </row>
    <row r="54" spans="1:13" ht="12.75">
      <c r="A54" s="2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27"/>
    </row>
    <row r="55" spans="1:13" ht="14.25">
      <c r="A55" s="27"/>
      <c r="B55" s="28"/>
      <c r="C55" s="28"/>
      <c r="D55" s="27"/>
      <c r="E55" s="27"/>
      <c r="F55" s="27"/>
      <c r="G55" s="27"/>
      <c r="H55" s="27"/>
      <c r="I55" s="29"/>
      <c r="J55" s="29"/>
      <c r="K55" s="29"/>
      <c r="L55" s="27"/>
      <c r="M55" s="27"/>
    </row>
    <row r="56" spans="1:13" ht="14.25">
      <c r="A56" s="27"/>
      <c r="B56" s="28"/>
      <c r="C56" s="28"/>
      <c r="D56" s="27"/>
      <c r="E56" s="27"/>
      <c r="F56" s="27"/>
      <c r="G56" s="27"/>
      <c r="H56" s="27"/>
      <c r="I56" s="29"/>
      <c r="J56" s="29"/>
      <c r="K56" s="29"/>
      <c r="L56" s="27"/>
      <c r="M56" s="27"/>
    </row>
    <row r="57" spans="1:13" ht="14.25">
      <c r="A57" s="27"/>
      <c r="B57" s="28"/>
      <c r="C57" s="28"/>
      <c r="D57" s="27"/>
      <c r="E57" s="27"/>
      <c r="F57" s="27"/>
      <c r="G57" s="27"/>
      <c r="H57" s="27"/>
      <c r="I57" s="29"/>
      <c r="J57" s="29"/>
      <c r="K57" s="29"/>
      <c r="L57" s="27"/>
      <c r="M57" s="27"/>
    </row>
    <row r="58" spans="1:13" ht="14.25">
      <c r="A58" s="27"/>
      <c r="B58" s="28"/>
      <c r="C58" s="28"/>
      <c r="D58" s="27"/>
      <c r="E58" s="27"/>
      <c r="F58" s="27"/>
      <c r="G58" s="27"/>
      <c r="H58" s="27"/>
      <c r="I58" s="29"/>
      <c r="J58" s="29"/>
      <c r="K58" s="29"/>
      <c r="L58" s="27"/>
      <c r="M58" s="27"/>
    </row>
    <row r="59" spans="1:13" ht="14.25">
      <c r="A59" s="27"/>
      <c r="B59" s="28"/>
      <c r="C59" s="28"/>
      <c r="D59" s="27"/>
      <c r="E59" s="27"/>
      <c r="F59" s="27"/>
      <c r="G59" s="27"/>
      <c r="H59" s="27"/>
      <c r="I59" s="29"/>
      <c r="J59" s="29"/>
      <c r="K59" s="29"/>
      <c r="L59" s="27"/>
      <c r="M59" s="27"/>
    </row>
    <row r="60" spans="1:13" ht="14.25">
      <c r="A60" s="27"/>
      <c r="B60" s="28"/>
      <c r="C60" s="28"/>
      <c r="D60" s="27"/>
      <c r="E60" s="27"/>
      <c r="F60" s="27"/>
      <c r="G60" s="27"/>
      <c r="H60" s="27"/>
      <c r="I60" s="29"/>
      <c r="J60" s="29"/>
      <c r="K60" s="29"/>
      <c r="L60" s="27"/>
      <c r="M60" s="27"/>
    </row>
    <row r="61" spans="1:13" ht="14.25">
      <c r="A61" s="27">
        <f t="shared" ref="A61:A102" si="1">IF(ISBLANK(B61),,ROW(B61)-2)</f>
        <v>0</v>
      </c>
      <c r="B61" s="28"/>
      <c r="C61" s="28"/>
      <c r="D61" s="27"/>
      <c r="E61" s="27"/>
      <c r="F61" s="27"/>
      <c r="G61" s="27"/>
      <c r="H61" s="27"/>
      <c r="I61" s="29"/>
      <c r="J61" s="29"/>
      <c r="K61" s="29"/>
      <c r="L61" s="27"/>
      <c r="M61" s="27"/>
    </row>
    <row r="62" spans="1:13" ht="14.25">
      <c r="A62" s="27">
        <f t="shared" si="1"/>
        <v>0</v>
      </c>
      <c r="B62" s="28"/>
      <c r="C62" s="28"/>
      <c r="D62" s="27"/>
      <c r="E62" s="27"/>
      <c r="F62" s="27"/>
      <c r="G62" s="27"/>
      <c r="H62" s="27"/>
      <c r="I62" s="29"/>
      <c r="J62" s="29"/>
      <c r="K62" s="29"/>
      <c r="L62" s="27"/>
      <c r="M62" s="27"/>
    </row>
    <row r="63" spans="1:13" ht="14.25">
      <c r="A63" s="27">
        <f t="shared" si="1"/>
        <v>0</v>
      </c>
      <c r="B63" s="28"/>
      <c r="C63" s="28"/>
      <c r="D63" s="27"/>
      <c r="E63" s="27"/>
      <c r="F63" s="27"/>
      <c r="G63" s="27"/>
      <c r="H63" s="27"/>
      <c r="I63" s="29"/>
      <c r="J63" s="29"/>
      <c r="K63" s="29"/>
      <c r="L63" s="27"/>
      <c r="M63" s="27"/>
    </row>
    <row r="64" spans="1:13" ht="14.25">
      <c r="A64" s="27">
        <f t="shared" si="1"/>
        <v>0</v>
      </c>
      <c r="B64" s="28"/>
      <c r="C64" s="28"/>
      <c r="D64" s="27"/>
      <c r="E64" s="27"/>
      <c r="F64" s="27"/>
      <c r="G64" s="27"/>
      <c r="H64" s="27"/>
      <c r="I64" s="29"/>
      <c r="J64" s="29"/>
      <c r="K64" s="29"/>
      <c r="L64" s="27"/>
      <c r="M64" s="27"/>
    </row>
    <row r="65" spans="1:13" ht="14.25">
      <c r="A65" s="27">
        <f t="shared" si="1"/>
        <v>0</v>
      </c>
      <c r="B65" s="28"/>
      <c r="C65" s="28"/>
      <c r="D65" s="27"/>
      <c r="E65" s="27"/>
      <c r="F65" s="27"/>
      <c r="G65" s="27"/>
      <c r="H65" s="27"/>
      <c r="I65" s="29"/>
      <c r="J65" s="29"/>
      <c r="K65" s="29"/>
      <c r="L65" s="27"/>
      <c r="M65" s="27"/>
    </row>
    <row r="66" spans="1:13" ht="14.25">
      <c r="A66" s="27">
        <f t="shared" si="1"/>
        <v>0</v>
      </c>
      <c r="B66" s="28"/>
      <c r="C66" s="28"/>
      <c r="D66" s="27"/>
      <c r="E66" s="27"/>
      <c r="F66" s="27"/>
      <c r="G66" s="27"/>
      <c r="H66" s="27"/>
      <c r="I66" s="29"/>
      <c r="J66" s="29"/>
      <c r="K66" s="29"/>
      <c r="L66" s="27"/>
      <c r="M66" s="27"/>
    </row>
    <row r="67" spans="1:13" ht="14.25">
      <c r="A67" s="27">
        <f t="shared" si="1"/>
        <v>0</v>
      </c>
      <c r="B67" s="28"/>
      <c r="C67" s="28"/>
      <c r="D67" s="27"/>
      <c r="E67" s="27"/>
      <c r="F67" s="27"/>
      <c r="G67" s="27"/>
      <c r="H67" s="27"/>
      <c r="I67" s="29"/>
      <c r="J67" s="29"/>
      <c r="K67" s="29"/>
      <c r="L67" s="27"/>
      <c r="M67" s="27"/>
    </row>
    <row r="68" spans="1:13" ht="14.25">
      <c r="A68" s="27">
        <f t="shared" si="1"/>
        <v>0</v>
      </c>
      <c r="B68" s="28"/>
      <c r="C68" s="28"/>
      <c r="D68" s="27"/>
      <c r="E68" s="27"/>
      <c r="F68" s="27"/>
      <c r="G68" s="27"/>
      <c r="H68" s="27"/>
      <c r="I68" s="29"/>
      <c r="J68" s="29"/>
      <c r="K68" s="29"/>
      <c r="L68" s="27"/>
      <c r="M68" s="27"/>
    </row>
    <row r="69" spans="1:13" ht="14.25">
      <c r="A69" s="27">
        <f t="shared" si="1"/>
        <v>0</v>
      </c>
      <c r="B69" s="28"/>
      <c r="C69" s="28"/>
      <c r="D69" s="27"/>
      <c r="E69" s="27"/>
      <c r="F69" s="27"/>
      <c r="G69" s="27"/>
      <c r="H69" s="27"/>
      <c r="I69" s="29"/>
      <c r="J69" s="29"/>
      <c r="K69" s="29"/>
      <c r="L69" s="27"/>
      <c r="M69" s="27"/>
    </row>
    <row r="70" spans="1:13" ht="14.25">
      <c r="A70" s="27">
        <f t="shared" si="1"/>
        <v>0</v>
      </c>
      <c r="B70" s="28"/>
      <c r="C70" s="28"/>
      <c r="D70" s="27"/>
      <c r="E70" s="27"/>
      <c r="F70" s="27"/>
      <c r="G70" s="27"/>
      <c r="H70" s="27"/>
      <c r="I70" s="29"/>
      <c r="J70" s="29"/>
      <c r="K70" s="29"/>
      <c r="L70" s="27"/>
      <c r="M70" s="27"/>
    </row>
    <row r="71" spans="1:13" ht="14.25">
      <c r="A71" s="27">
        <f t="shared" si="1"/>
        <v>0</v>
      </c>
      <c r="B71" s="28"/>
      <c r="C71" s="28"/>
      <c r="D71" s="27"/>
      <c r="E71" s="27"/>
      <c r="F71" s="27"/>
      <c r="G71" s="27"/>
      <c r="H71" s="27"/>
      <c r="I71" s="29"/>
      <c r="J71" s="29"/>
      <c r="K71" s="29"/>
      <c r="L71" s="27"/>
      <c r="M71" s="27"/>
    </row>
    <row r="72" spans="1:13" ht="14.25">
      <c r="A72" s="27">
        <f t="shared" si="1"/>
        <v>0</v>
      </c>
      <c r="B72" s="28"/>
      <c r="C72" s="28"/>
      <c r="D72" s="27"/>
      <c r="E72" s="27"/>
      <c r="F72" s="27"/>
      <c r="G72" s="27"/>
      <c r="H72" s="27"/>
      <c r="I72" s="29"/>
      <c r="J72" s="29"/>
      <c r="K72" s="29"/>
      <c r="L72" s="27"/>
      <c r="M72" s="27"/>
    </row>
    <row r="73" spans="1:13" ht="14.25">
      <c r="A73" s="27">
        <f t="shared" si="1"/>
        <v>0</v>
      </c>
      <c r="B73" s="28"/>
      <c r="C73" s="28"/>
      <c r="D73" s="27"/>
      <c r="E73" s="27"/>
      <c r="F73" s="27"/>
      <c r="G73" s="27"/>
      <c r="H73" s="27"/>
      <c r="I73" s="29"/>
      <c r="J73" s="29"/>
      <c r="K73" s="29"/>
      <c r="L73" s="27"/>
      <c r="M73" s="27"/>
    </row>
    <row r="74" spans="1:13" ht="14.25">
      <c r="A74" s="27">
        <f t="shared" si="1"/>
        <v>0</v>
      </c>
      <c r="B74" s="28"/>
      <c r="C74" s="28"/>
      <c r="D74" s="27"/>
      <c r="E74" s="27"/>
      <c r="F74" s="27"/>
      <c r="G74" s="27"/>
      <c r="H74" s="27"/>
      <c r="I74" s="29"/>
      <c r="J74" s="29"/>
      <c r="K74" s="29"/>
      <c r="L74" s="27"/>
      <c r="M74" s="27"/>
    </row>
    <row r="75" spans="1:13" ht="14.25">
      <c r="A75" s="27">
        <f t="shared" si="1"/>
        <v>0</v>
      </c>
      <c r="B75" s="28"/>
      <c r="C75" s="28"/>
      <c r="D75" s="27"/>
      <c r="E75" s="27"/>
      <c r="F75" s="27"/>
      <c r="G75" s="27"/>
      <c r="H75" s="27"/>
      <c r="I75" s="29"/>
      <c r="J75" s="29"/>
      <c r="K75" s="29"/>
      <c r="L75" s="27"/>
      <c r="M75" s="27"/>
    </row>
    <row r="76" spans="1:13" ht="14.25">
      <c r="A76" s="27">
        <f t="shared" si="1"/>
        <v>0</v>
      </c>
      <c r="B76" s="28"/>
      <c r="C76" s="28"/>
      <c r="D76" s="27"/>
      <c r="E76" s="27"/>
      <c r="F76" s="27"/>
      <c r="G76" s="27"/>
      <c r="H76" s="27"/>
      <c r="I76" s="29"/>
      <c r="J76" s="29"/>
      <c r="K76" s="29"/>
      <c r="L76" s="27"/>
      <c r="M76" s="27"/>
    </row>
    <row r="77" spans="1:13" ht="14.25">
      <c r="A77" s="27">
        <f t="shared" si="1"/>
        <v>0</v>
      </c>
      <c r="B77" s="28"/>
      <c r="C77" s="28"/>
      <c r="D77" s="27"/>
      <c r="E77" s="27"/>
      <c r="F77" s="27"/>
      <c r="G77" s="27"/>
      <c r="H77" s="27"/>
      <c r="I77" s="29"/>
      <c r="J77" s="29"/>
      <c r="K77" s="29"/>
      <c r="L77" s="27"/>
      <c r="M77" s="27"/>
    </row>
    <row r="78" spans="1:13" ht="14.25">
      <c r="A78" s="27">
        <f t="shared" si="1"/>
        <v>0</v>
      </c>
      <c r="B78" s="28"/>
      <c r="C78" s="28"/>
      <c r="D78" s="27"/>
      <c r="E78" s="27"/>
      <c r="F78" s="27"/>
      <c r="G78" s="27"/>
      <c r="H78" s="27"/>
      <c r="I78" s="29"/>
      <c r="J78" s="29"/>
      <c r="K78" s="29"/>
      <c r="L78" s="27"/>
      <c r="M78" s="27"/>
    </row>
    <row r="79" spans="1:13" ht="14.25">
      <c r="A79" s="27">
        <f t="shared" si="1"/>
        <v>0</v>
      </c>
      <c r="B79" s="28"/>
      <c r="C79" s="28"/>
      <c r="D79" s="27"/>
      <c r="E79" s="27"/>
      <c r="F79" s="27"/>
      <c r="G79" s="27"/>
      <c r="H79" s="27"/>
      <c r="I79" s="29"/>
      <c r="J79" s="29"/>
      <c r="K79" s="29"/>
      <c r="L79" s="27"/>
      <c r="M79" s="27"/>
    </row>
    <row r="80" spans="1:13" ht="14.25">
      <c r="A80" s="27">
        <f t="shared" si="1"/>
        <v>0</v>
      </c>
      <c r="B80" s="28"/>
      <c r="C80" s="28"/>
      <c r="D80" s="27"/>
      <c r="E80" s="27"/>
      <c r="F80" s="27"/>
      <c r="G80" s="27"/>
      <c r="H80" s="27"/>
      <c r="I80" s="29"/>
      <c r="J80" s="29"/>
      <c r="K80" s="29"/>
      <c r="L80" s="27"/>
      <c r="M80" s="27"/>
    </row>
    <row r="81" spans="1:13" ht="14.25">
      <c r="A81" s="27">
        <f t="shared" si="1"/>
        <v>0</v>
      </c>
      <c r="B81" s="28"/>
      <c r="C81" s="28"/>
      <c r="D81" s="27"/>
      <c r="E81" s="27"/>
      <c r="F81" s="27"/>
      <c r="G81" s="27"/>
      <c r="H81" s="27"/>
      <c r="I81" s="29"/>
      <c r="J81" s="29"/>
      <c r="K81" s="29"/>
      <c r="L81" s="27"/>
      <c r="M81" s="27"/>
    </row>
    <row r="82" spans="1:13" ht="14.25">
      <c r="A82" s="27">
        <f t="shared" si="1"/>
        <v>0</v>
      </c>
      <c r="B82" s="28"/>
      <c r="C82" s="28"/>
      <c r="D82" s="27"/>
      <c r="E82" s="27"/>
      <c r="F82" s="27"/>
      <c r="G82" s="27"/>
      <c r="H82" s="27"/>
      <c r="I82" s="29"/>
      <c r="J82" s="29"/>
      <c r="K82" s="29"/>
      <c r="L82" s="27"/>
      <c r="M82" s="27"/>
    </row>
    <row r="83" spans="1:13" ht="14.25">
      <c r="A83" s="27">
        <f t="shared" si="1"/>
        <v>0</v>
      </c>
      <c r="B83" s="28"/>
      <c r="C83" s="28"/>
      <c r="D83" s="27"/>
      <c r="E83" s="27"/>
      <c r="F83" s="27"/>
      <c r="G83" s="27"/>
      <c r="H83" s="27"/>
      <c r="I83" s="29"/>
      <c r="J83" s="29"/>
      <c r="K83" s="29"/>
      <c r="L83" s="27"/>
      <c r="M83" s="27"/>
    </row>
    <row r="84" spans="1:13" ht="14.25">
      <c r="A84" s="27">
        <f t="shared" si="1"/>
        <v>0</v>
      </c>
      <c r="B84" s="28"/>
      <c r="C84" s="28"/>
      <c r="D84" s="27"/>
      <c r="E84" s="27"/>
      <c r="F84" s="27"/>
      <c r="G84" s="27"/>
      <c r="H84" s="27"/>
      <c r="I84" s="29"/>
      <c r="J84" s="29"/>
      <c r="K84" s="29"/>
      <c r="L84" s="27"/>
      <c r="M84" s="27"/>
    </row>
    <row r="85" spans="1:13" ht="14.25">
      <c r="A85" s="27">
        <f t="shared" si="1"/>
        <v>0</v>
      </c>
      <c r="B85" s="28"/>
      <c r="C85" s="28"/>
      <c r="D85" s="27"/>
      <c r="E85" s="27"/>
      <c r="F85" s="27"/>
      <c r="G85" s="27"/>
      <c r="H85" s="27"/>
      <c r="I85" s="29"/>
      <c r="J85" s="29"/>
      <c r="K85" s="29"/>
      <c r="L85" s="27"/>
      <c r="M85" s="27"/>
    </row>
    <row r="86" spans="1:13" ht="14.25">
      <c r="A86" s="27">
        <f t="shared" si="1"/>
        <v>0</v>
      </c>
      <c r="B86" s="28"/>
      <c r="C86" s="28"/>
      <c r="D86" s="27"/>
      <c r="E86" s="27"/>
      <c r="F86" s="27"/>
      <c r="G86" s="27"/>
      <c r="H86" s="27"/>
      <c r="I86" s="29"/>
      <c r="J86" s="29"/>
      <c r="K86" s="29"/>
      <c r="L86" s="27"/>
      <c r="M86" s="27"/>
    </row>
    <row r="87" spans="1:13" ht="14.25">
      <c r="A87" s="27">
        <f t="shared" si="1"/>
        <v>0</v>
      </c>
      <c r="B87" s="28"/>
      <c r="C87" s="28"/>
      <c r="D87" s="27"/>
      <c r="E87" s="27"/>
      <c r="F87" s="27"/>
      <c r="G87" s="27"/>
      <c r="H87" s="27"/>
      <c r="I87" s="29"/>
      <c r="J87" s="29"/>
      <c r="K87" s="29"/>
      <c r="L87" s="27"/>
      <c r="M87" s="27"/>
    </row>
    <row r="88" spans="1:13" ht="14.25">
      <c r="A88" s="27">
        <f t="shared" si="1"/>
        <v>0</v>
      </c>
      <c r="B88" s="28"/>
      <c r="C88" s="28"/>
      <c r="D88" s="27"/>
      <c r="E88" s="27"/>
      <c r="F88" s="27"/>
      <c r="G88" s="27"/>
      <c r="H88" s="27"/>
      <c r="I88" s="29"/>
      <c r="J88" s="29"/>
      <c r="K88" s="29"/>
      <c r="L88" s="27"/>
      <c r="M88" s="27"/>
    </row>
    <row r="89" spans="1:13" ht="14.25">
      <c r="A89" s="27">
        <f t="shared" si="1"/>
        <v>0</v>
      </c>
      <c r="B89" s="28"/>
      <c r="C89" s="28"/>
      <c r="D89" s="27"/>
      <c r="E89" s="27"/>
      <c r="F89" s="27"/>
      <c r="G89" s="27"/>
      <c r="H89" s="27"/>
      <c r="I89" s="29"/>
      <c r="J89" s="29"/>
      <c r="K89" s="29"/>
      <c r="L89" s="27"/>
      <c r="M89" s="27"/>
    </row>
    <row r="90" spans="1:13" ht="14.25">
      <c r="A90" s="27">
        <f t="shared" si="1"/>
        <v>0</v>
      </c>
      <c r="B90" s="28"/>
      <c r="C90" s="28"/>
      <c r="D90" s="27"/>
      <c r="E90" s="27"/>
      <c r="F90" s="27"/>
      <c r="G90" s="27"/>
      <c r="H90" s="27"/>
      <c r="I90" s="29"/>
      <c r="J90" s="29"/>
      <c r="K90" s="29"/>
      <c r="L90" s="27"/>
      <c r="M90" s="27"/>
    </row>
    <row r="91" spans="1:13" ht="14.25">
      <c r="A91" s="27">
        <f t="shared" si="1"/>
        <v>0</v>
      </c>
      <c r="B91" s="28"/>
      <c r="C91" s="28"/>
      <c r="D91" s="27"/>
      <c r="E91" s="27"/>
      <c r="F91" s="27"/>
      <c r="G91" s="27"/>
      <c r="H91" s="27"/>
      <c r="I91" s="29"/>
      <c r="J91" s="29"/>
      <c r="K91" s="29"/>
      <c r="L91" s="27"/>
      <c r="M91" s="27"/>
    </row>
    <row r="92" spans="1:13" ht="14.25">
      <c r="A92" s="27">
        <f t="shared" si="1"/>
        <v>0</v>
      </c>
      <c r="B92" s="28"/>
      <c r="C92" s="28"/>
      <c r="D92" s="27"/>
      <c r="E92" s="27"/>
      <c r="F92" s="27"/>
      <c r="G92" s="27"/>
      <c r="H92" s="27"/>
      <c r="I92" s="29"/>
      <c r="J92" s="29"/>
      <c r="K92" s="29"/>
      <c r="L92" s="27"/>
      <c r="M92" s="27"/>
    </row>
    <row r="93" spans="1:13" ht="14.25">
      <c r="A93" s="27">
        <f t="shared" si="1"/>
        <v>0</v>
      </c>
      <c r="B93" s="28"/>
      <c r="C93" s="28"/>
      <c r="D93" s="27"/>
      <c r="E93" s="27"/>
      <c r="F93" s="27"/>
      <c r="G93" s="27"/>
      <c r="H93" s="27"/>
      <c r="I93" s="29"/>
      <c r="J93" s="29"/>
      <c r="K93" s="29"/>
      <c r="L93" s="27"/>
      <c r="M93" s="27"/>
    </row>
    <row r="94" spans="1:13" ht="14.25">
      <c r="A94" s="27">
        <f t="shared" si="1"/>
        <v>0</v>
      </c>
      <c r="B94" s="28"/>
      <c r="C94" s="28"/>
      <c r="D94" s="27"/>
      <c r="E94" s="27"/>
      <c r="F94" s="27"/>
      <c r="G94" s="27"/>
      <c r="H94" s="27"/>
      <c r="I94" s="29"/>
      <c r="J94" s="29"/>
      <c r="K94" s="29"/>
      <c r="L94" s="27"/>
      <c r="M94" s="27"/>
    </row>
    <row r="95" spans="1:13" ht="14.25">
      <c r="A95" s="27">
        <f t="shared" si="1"/>
        <v>0</v>
      </c>
      <c r="B95" s="28"/>
      <c r="C95" s="28"/>
      <c r="D95" s="27"/>
      <c r="E95" s="27"/>
      <c r="F95" s="27"/>
      <c r="G95" s="27"/>
      <c r="H95" s="27"/>
      <c r="I95" s="29"/>
      <c r="J95" s="29"/>
      <c r="K95" s="29"/>
      <c r="L95" s="27"/>
      <c r="M95" s="27"/>
    </row>
    <row r="96" spans="1:13" ht="14.25">
      <c r="A96" s="27">
        <f t="shared" si="1"/>
        <v>0</v>
      </c>
      <c r="B96" s="28"/>
      <c r="C96" s="28"/>
      <c r="D96" s="27"/>
      <c r="E96" s="27"/>
      <c r="F96" s="27"/>
      <c r="G96" s="27"/>
      <c r="H96" s="27"/>
      <c r="I96" s="29"/>
      <c r="J96" s="29"/>
      <c r="K96" s="29"/>
      <c r="L96" s="27"/>
      <c r="M96" s="27"/>
    </row>
    <row r="97" spans="1:13" ht="14.25">
      <c r="A97" s="27">
        <f t="shared" si="1"/>
        <v>0</v>
      </c>
      <c r="B97" s="28"/>
      <c r="C97" s="28"/>
      <c r="D97" s="27"/>
      <c r="E97" s="27"/>
      <c r="F97" s="27"/>
      <c r="G97" s="27"/>
      <c r="H97" s="27"/>
      <c r="I97" s="29"/>
      <c r="J97" s="29"/>
      <c r="K97" s="29"/>
      <c r="L97" s="27"/>
      <c r="M97" s="27"/>
    </row>
    <row r="98" spans="1:13" ht="14.25">
      <c r="A98" s="27">
        <f t="shared" si="1"/>
        <v>0</v>
      </c>
      <c r="B98" s="28"/>
      <c r="C98" s="28"/>
      <c r="D98" s="27"/>
      <c r="E98" s="27"/>
      <c r="F98" s="27"/>
      <c r="G98" s="27"/>
      <c r="H98" s="27"/>
      <c r="I98" s="29"/>
      <c r="J98" s="29"/>
      <c r="K98" s="29"/>
      <c r="L98" s="27"/>
      <c r="M98" s="27"/>
    </row>
    <row r="99" spans="1:13" ht="14.25">
      <c r="A99" s="27">
        <f t="shared" si="1"/>
        <v>0</v>
      </c>
      <c r="B99" s="28"/>
      <c r="C99" s="28"/>
      <c r="D99" s="27"/>
      <c r="E99" s="27"/>
      <c r="F99" s="27"/>
      <c r="G99" s="27"/>
      <c r="H99" s="27"/>
      <c r="I99" s="29"/>
      <c r="J99" s="29"/>
      <c r="K99" s="29"/>
      <c r="L99" s="27"/>
      <c r="M99" s="27"/>
    </row>
    <row r="100" spans="1:13" ht="14.25">
      <c r="A100" s="27">
        <f t="shared" si="1"/>
        <v>0</v>
      </c>
      <c r="B100" s="28"/>
      <c r="C100" s="28"/>
      <c r="D100" s="27"/>
      <c r="E100" s="27"/>
      <c r="F100" s="27"/>
      <c r="G100" s="27"/>
      <c r="H100" s="27"/>
      <c r="I100" s="29"/>
      <c r="J100" s="29"/>
      <c r="K100" s="29"/>
      <c r="L100" s="27"/>
      <c r="M100" s="27"/>
    </row>
    <row r="101" spans="1:13" ht="14.25">
      <c r="A101" s="27">
        <f t="shared" si="1"/>
        <v>0</v>
      </c>
      <c r="B101" s="28"/>
      <c r="C101" s="28"/>
      <c r="D101" s="27"/>
      <c r="E101" s="27"/>
      <c r="F101" s="27"/>
      <c r="G101" s="27"/>
      <c r="H101" s="27"/>
      <c r="I101" s="29"/>
      <c r="J101" s="29"/>
      <c r="K101" s="29"/>
      <c r="L101" s="27"/>
      <c r="M101" s="27"/>
    </row>
    <row r="102" spans="1:13" ht="14.25">
      <c r="A102" s="27">
        <f t="shared" si="1"/>
        <v>0</v>
      </c>
      <c r="B102" s="28"/>
      <c r="C102" s="28"/>
      <c r="D102" s="27"/>
      <c r="E102" s="27"/>
      <c r="F102" s="27"/>
      <c r="G102" s="27"/>
      <c r="H102" s="27"/>
      <c r="I102" s="29"/>
      <c r="J102" s="29"/>
      <c r="K102" s="29"/>
      <c r="L102" s="27"/>
      <c r="M102" s="27"/>
    </row>
    <row r="103" spans="1:13" ht="12.75">
      <c r="D103" s="31"/>
      <c r="E103" s="31"/>
      <c r="F103" s="31"/>
      <c r="G103" s="31"/>
      <c r="H103" s="31"/>
      <c r="I103" s="31"/>
      <c r="J103" s="31"/>
      <c r="K103" s="31"/>
      <c r="L103" s="31"/>
      <c r="M103" s="31"/>
    </row>
    <row r="104" spans="1:13" ht="12.75">
      <c r="D104" s="31"/>
      <c r="E104" s="31"/>
      <c r="F104" s="31"/>
      <c r="G104" s="31"/>
      <c r="H104" s="31"/>
      <c r="I104" s="31"/>
      <c r="J104" s="31"/>
      <c r="K104" s="31"/>
      <c r="L104" s="31"/>
      <c r="M104" s="31"/>
    </row>
    <row r="105" spans="1:13" ht="12.75">
      <c r="D105" s="31"/>
      <c r="E105" s="31"/>
      <c r="F105" s="31"/>
      <c r="G105" s="31"/>
      <c r="H105" s="31"/>
      <c r="I105" s="31"/>
      <c r="J105" s="31"/>
      <c r="K105" s="31"/>
      <c r="L105" s="31"/>
      <c r="M105" s="31"/>
    </row>
    <row r="106" spans="1:13" ht="12.75">
      <c r="D106" s="31"/>
      <c r="E106" s="31"/>
      <c r="F106" s="31"/>
      <c r="G106" s="31"/>
      <c r="H106" s="31"/>
      <c r="I106" s="31"/>
      <c r="J106" s="31"/>
      <c r="K106" s="31"/>
      <c r="L106" s="31"/>
      <c r="M106" s="31"/>
    </row>
    <row r="107" spans="1:13" ht="12.75">
      <c r="D107" s="31"/>
      <c r="E107" s="31"/>
      <c r="F107" s="31"/>
      <c r="G107" s="31"/>
      <c r="H107" s="31"/>
      <c r="I107" s="31"/>
      <c r="J107" s="31"/>
      <c r="K107" s="31"/>
      <c r="L107" s="31"/>
      <c r="M107" s="31"/>
    </row>
    <row r="108" spans="1:13" ht="12.75">
      <c r="D108" s="31"/>
      <c r="E108" s="31"/>
      <c r="F108" s="31"/>
      <c r="G108" s="31"/>
      <c r="H108" s="31"/>
      <c r="I108" s="31"/>
      <c r="J108" s="31"/>
      <c r="K108" s="31"/>
      <c r="L108" s="31"/>
      <c r="M108" s="31"/>
    </row>
    <row r="109" spans="1:13" ht="12.75">
      <c r="D109" s="31"/>
      <c r="E109" s="31"/>
      <c r="F109" s="31"/>
      <c r="G109" s="31"/>
      <c r="H109" s="31"/>
      <c r="I109" s="31"/>
      <c r="J109" s="31"/>
      <c r="K109" s="31"/>
      <c r="L109" s="31"/>
      <c r="M109" s="31"/>
    </row>
  </sheetData>
  <mergeCells count="1">
    <mergeCell ref="A1:M1"/>
  </mergeCells>
  <conditionalFormatting sqref="I3:K47 I49:K52 I55:K102">
    <cfRule type="cellIs" dxfId="4" priority="1" operator="equal">
      <formula>180</formula>
    </cfRule>
  </conditionalFormatting>
  <printOptions horizontalCentered="1" gridLines="1"/>
  <pageMargins left="0.7" right="0.7" top="0.75" bottom="0.75" header="0" footer="0"/>
  <pageSetup paperSize="9" scale="70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S4A_WC</vt:lpstr>
      <vt:lpstr>S6A_WC</vt:lpstr>
      <vt:lpstr>S7_WC</vt:lpstr>
      <vt:lpstr>S8D_WC</vt:lpstr>
      <vt:lpstr>S8Ep - ALL - WC</vt:lpstr>
      <vt:lpstr>S9A_WC</vt:lpstr>
      <vt:lpstr>S4A_WC!Obszar_wydruku</vt:lpstr>
      <vt:lpstr>S6A_WC!Obszar_wydruku</vt:lpstr>
      <vt:lpstr>S7_WC!Obszar_wydruku</vt:lpstr>
      <vt:lpstr>S8D_WC!Obszar_wydruku</vt:lpstr>
      <vt:lpstr>'S8Ep - ALL - WC'!Obszar_wydruku</vt:lpstr>
      <vt:lpstr>S9A_WC!Obszar_wydruku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7</cp:lastModifiedBy>
  <dcterms:created xsi:type="dcterms:W3CDTF">2019-06-04T11:48:14Z</dcterms:created>
  <dcterms:modified xsi:type="dcterms:W3CDTF">2019-06-04T11:50:42Z</dcterms:modified>
</cp:coreProperties>
</file>